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firstSheet="2" activeTab="2"/>
  </bookViews>
  <sheets>
    <sheet name="2011年浙江" sheetId="1" state="hidden" r:id="rId1"/>
    <sheet name="2011年浙江 (2)" sheetId="2" state="hidden" r:id="rId2"/>
    <sheet name="2017年浙江(2018.9.1）" sheetId="3" r:id="rId3"/>
  </sheets>
  <definedNames/>
  <calcPr fullCalcOnLoad="1"/>
</workbook>
</file>

<file path=xl/sharedStrings.xml><?xml version="1.0" encoding="utf-8"?>
<sst xmlns="http://schemas.openxmlformats.org/spreadsheetml/2006/main" count="219" uniqueCount="51">
  <si>
    <t>附件1</t>
  </si>
  <si>
    <t>浙江省电网销售电价表</t>
  </si>
  <si>
    <t>单位：元/千瓦时</t>
  </si>
  <si>
    <t>用电分类</t>
  </si>
  <si>
    <t>电压等级</t>
  </si>
  <si>
    <t>电度电价</t>
  </si>
  <si>
    <t>分时电价</t>
  </si>
  <si>
    <t>基本电价</t>
  </si>
  <si>
    <t>尖峰电价</t>
  </si>
  <si>
    <t>高峰电价</t>
  </si>
  <si>
    <t>低谷电价</t>
  </si>
  <si>
    <t>变压器容量
元/千伏安/月</t>
  </si>
  <si>
    <t>最大需量
元/千瓦/月</t>
  </si>
  <si>
    <t>一、居民生活用电</t>
  </si>
  <si>
    <r>
      <t>不满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千伏“一户一表”居民用户</t>
    </r>
  </si>
  <si>
    <r>
      <t>月用电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千瓦时及以下部分</t>
    </r>
  </si>
  <si>
    <r>
      <t>月用电</t>
    </r>
    <r>
      <rPr>
        <sz val="10"/>
        <rFont val="Times New Roman"/>
        <family val="1"/>
      </rPr>
      <t>51-200</t>
    </r>
    <r>
      <rPr>
        <sz val="10"/>
        <rFont val="宋体"/>
        <family val="0"/>
      </rPr>
      <t>千瓦时部分</t>
    </r>
  </si>
  <si>
    <r>
      <t>月用电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千瓦时及以上部分</t>
    </r>
  </si>
  <si>
    <r>
      <t>不满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千伏合表用户</t>
    </r>
  </si>
  <si>
    <r>
      <t>1-10</t>
    </r>
    <r>
      <rPr>
        <sz val="10"/>
        <rFont val="宋体"/>
        <family val="0"/>
      </rPr>
      <t>千伏及以上合表用户</t>
    </r>
  </si>
  <si>
    <r>
      <t>农村</t>
    </r>
    <r>
      <rPr>
        <sz val="10"/>
        <rFont val="Times New Roman"/>
        <family val="1"/>
      </rPr>
      <t>1-10</t>
    </r>
    <r>
      <rPr>
        <sz val="10"/>
        <rFont val="宋体"/>
        <family val="0"/>
      </rPr>
      <t>千伏</t>
    </r>
  </si>
  <si>
    <t>二、大工业用电</t>
  </si>
  <si>
    <t>1-10千伏</t>
  </si>
  <si>
    <t>20千伏</t>
  </si>
  <si>
    <t>35千伏</t>
  </si>
  <si>
    <t>110千伏</t>
  </si>
  <si>
    <t>220千伏及以上</t>
  </si>
  <si>
    <t>其中</t>
  </si>
  <si>
    <t>中小化肥用电</t>
  </si>
  <si>
    <t>110千伏及以上</t>
  </si>
  <si>
    <t>电解铝生产用电</t>
  </si>
  <si>
    <t>氯碱生产用电</t>
  </si>
  <si>
    <t>三、一般工商业及其他用电</t>
  </si>
  <si>
    <t>不满1千伏</t>
  </si>
  <si>
    <t>35千伏及以上</t>
  </si>
  <si>
    <t>部队、狱政用电</t>
  </si>
  <si>
    <t>四、农业生产用电</t>
  </si>
  <si>
    <t>农业排灌、脱粒用电</t>
  </si>
  <si>
    <t>贫困县农业排灌用电</t>
  </si>
  <si>
    <t>注：1.上表所列价格，除农业生产中的贫困县农业排灌用电外，均含国家重大水利工程建设基金1.436分钱；除农业生产用电以外，均含城市公用事业附加
      费0.5分钱、大中型水库移民后期扶持资金0.83分钱和地方水库移民后期扶持资金0.05分钱；除农业生产用电、中小化肥用电外，均含农网还贷资金
      2分钱；除农业生产用电外，均含可再生能源电价附加，其中居民生活用电0.1分钱、其余各类用电0.8分钱；核工业铀扩散厂和堆化工厂生产用电价
      格，按上表所列的分类电价降低1.7分钱（农网还贷资金）执行。</t>
  </si>
  <si>
    <t xml:space="preserve">    2.居民生活用电分时电价时段划分：高峰时段8：00-22：00，低谷时段22：00-次日8：00。大工业用电、一般工商业及其他用电六时段分时电价时段
      划分：尖峰时段19：00-21：00；高峰时段8：00-11：00、13：00-19：00、21：00-22：00；低谷时段：11：00-13：00、22：00-次日 8：00。</t>
  </si>
  <si>
    <t xml:space="preserve">    3.居民1-10千伏“一户一表”用户用电价格在不满1千伏“一户一表”居民用电价格基础上相应降低2分钱执行。</t>
  </si>
  <si>
    <r>
      <t xml:space="preserve">    4.不满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千伏大工业用电价格在</t>
    </r>
    <r>
      <rPr>
        <sz val="10"/>
        <rFont val="Times New Roman"/>
        <family val="1"/>
      </rPr>
      <t>1-10</t>
    </r>
    <r>
      <rPr>
        <sz val="10"/>
        <rFont val="宋体"/>
        <family val="0"/>
      </rPr>
      <t>千伏大工业用电价格基础上相应提高</t>
    </r>
    <r>
      <rPr>
        <sz val="10"/>
        <rFont val="Times New Roman"/>
        <family val="1"/>
      </rPr>
      <t>3.8</t>
    </r>
    <r>
      <rPr>
        <sz val="10"/>
        <rFont val="宋体"/>
        <family val="0"/>
      </rPr>
      <t>分钱执行。</t>
    </r>
  </si>
  <si>
    <t>(自2018年9月1日起执行）</t>
  </si>
  <si>
    <t>年用电2760千瓦时及以下部分</t>
  </si>
  <si>
    <t>年用电2761-4800千瓦时部分</t>
  </si>
  <si>
    <t>年用电4801千瓦时及以上部分</t>
  </si>
  <si>
    <t xml:space="preserve">注：1.上表所列价格，除农业生产中的贫困县农业排灌用电外，均含国家重大水利工程建设基金0.81分钱；除农业生产用电以外，均含大中型水库移民后期
      扶持资金0.62分钱、地方水库移民后期扶持资金0.05分钱和农网还贷资金2分钱；除农业生产用电外，均含可再生能源电价附加，其中居民生活用
      电0.1分钱 、其余各类用电1.9分钱；核工业铀扩散厂和堆化工厂生产用电价格，按上表所列的分类电价降低1.7分钱（农网还贷资金）执行。
      </t>
  </si>
  <si>
    <t xml:space="preserve">    2.居民生活用电分时电价时段划分：高峰时段8：00-22：00，低谷时段22：00-次日8：00。大工业用电、一般工商业及其他用电、农业生产用电六时段
      分时电价时段划分：尖峰时段19：00-21：00；高峰时段8：00-11：00、13：00-19：00、21：00-22：00；低谷时段：11：00-13：00、22：00-次
      日8：00。</t>
  </si>
  <si>
    <r>
      <t xml:space="preserve">    </t>
    </r>
    <r>
      <rPr>
        <sz val="10"/>
        <rFont val="宋体"/>
        <family val="0"/>
      </rPr>
      <t>3</t>
    </r>
    <r>
      <rPr>
        <sz val="10"/>
        <rFont val="宋体"/>
        <family val="0"/>
      </rPr>
      <t>.居民1-10千伏“一户一表”用户用电价格在不满1千伏“一户一表”居民用电价格基础上相应降低2分钱执行。</t>
    </r>
  </si>
  <si>
    <r>
      <t xml:space="preserve">    </t>
    </r>
    <r>
      <rPr>
        <sz val="10"/>
        <rFont val="宋体"/>
        <family val="0"/>
      </rPr>
      <t>4.不满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千伏大工业用电价格在</t>
    </r>
    <r>
      <rPr>
        <sz val="10"/>
        <rFont val="Times New Roman"/>
        <family val="1"/>
      </rPr>
      <t>1-10</t>
    </r>
    <r>
      <rPr>
        <sz val="10"/>
        <rFont val="宋体"/>
        <family val="0"/>
      </rPr>
      <t>千伏大工业用电价格基础上相应提高</t>
    </r>
    <r>
      <rPr>
        <sz val="10"/>
        <rFont val="Times New Roman"/>
        <family val="1"/>
      </rPr>
      <t>3.8</t>
    </r>
    <r>
      <rPr>
        <sz val="10"/>
        <rFont val="宋体"/>
        <family val="0"/>
      </rPr>
      <t>分钱执行。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</si>
</sst>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?\t#,##0_);[Red]\(&quot;&quot;?&quot;\t#,##0\)"/>
    <numFmt numFmtId="179" formatCode="_-* #,##0\ _k_r_-;\-* #,##0\ _k_r_-;_-* &quot;-&quot;\ _k_r_-;_-@_-"/>
    <numFmt numFmtId="180" formatCode="0.00_)"/>
    <numFmt numFmtId="181" formatCode="0.0000"/>
    <numFmt numFmtId="182" formatCode="_-* #,##0.00\ _k_r_-;\-* #,##0.00\ _k_r_-;_-* &quot;-&quot;??\ _k_r_-;_-@_-"/>
    <numFmt numFmtId="183" formatCode="&quot;綅&quot;\t#,##0_);[Red]\(&quot;綅&quot;\t#,##0\)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;\-&quot;$&quot;#,##0"/>
    <numFmt numFmtId="187" formatCode="0.000"/>
    <numFmt numFmtId="188" formatCode="0.00_);[Red]\(0.00\)"/>
    <numFmt numFmtId="189" formatCode="0.0000_);[Red]\(0.0000\)"/>
    <numFmt numFmtId="190" formatCode="0.00_ "/>
    <numFmt numFmtId="191" formatCode="0.0000_ "/>
    <numFmt numFmtId="192" formatCode="0_ "/>
    <numFmt numFmtId="193" formatCode="0.000_ "/>
    <numFmt numFmtId="194" formatCode="0.00000_);[Red]\(0.00000\)"/>
  </numFmts>
  <fonts count="40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6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바탕체"/>
      <family val="3"/>
    </font>
    <font>
      <b/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2"/>
      <name val="新細明體"/>
      <family val="1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b/>
      <sz val="12"/>
      <name val="Arial"/>
      <family val="2"/>
    </font>
    <font>
      <sz val="11"/>
      <color indexed="17"/>
      <name val="宋体"/>
      <family val="0"/>
    </font>
    <font>
      <sz val="10"/>
      <name val="MS Sans Serif"/>
      <family val="2"/>
    </font>
    <font>
      <sz val="11"/>
      <name val="蹈框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1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8" fillId="4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>
      <alignment/>
      <protection/>
    </xf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15" fillId="0" borderId="5" applyNumberFormat="0" applyFill="0" applyAlignment="0" applyProtection="0"/>
    <xf numFmtId="0" fontId="17" fillId="8" borderId="0" applyNumberFormat="0" applyBorder="0" applyAlignment="0" applyProtection="0"/>
    <xf numFmtId="0" fontId="24" fillId="0" borderId="6" applyNumberFormat="0" applyFill="0" applyAlignment="0" applyProtection="0"/>
    <xf numFmtId="0" fontId="17" fillId="9" borderId="0" applyNumberFormat="0" applyBorder="0" applyAlignment="0" applyProtection="0"/>
    <xf numFmtId="0" fontId="31" fillId="10" borderId="7" applyNumberFormat="0" applyAlignment="0" applyProtection="0"/>
    <xf numFmtId="0" fontId="20" fillId="10" borderId="2" applyNumberFormat="0" applyAlignment="0" applyProtection="0"/>
    <xf numFmtId="0" fontId="13" fillId="11" borderId="8" applyNumberFormat="0" applyAlignment="0" applyProtection="0"/>
    <xf numFmtId="0" fontId="14" fillId="4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9" applyNumberFormat="0" applyFill="0" applyAlignment="0" applyProtection="0"/>
    <xf numFmtId="0" fontId="10" fillId="0" borderId="0">
      <alignment vertical="top"/>
      <protection/>
    </xf>
    <xf numFmtId="0" fontId="28" fillId="0" borderId="10" applyNumberFormat="0" applyFill="0" applyAlignment="0" applyProtection="0"/>
    <xf numFmtId="0" fontId="35" fillId="3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36" fillId="0" borderId="0">
      <alignment/>
      <protection/>
    </xf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0" fillId="0" borderId="0">
      <alignment vertical="top"/>
      <protection/>
    </xf>
    <xf numFmtId="10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183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1" fillId="10" borderId="0" applyNumberFormat="0" applyBorder="0" applyAlignment="0" applyProtection="0"/>
    <xf numFmtId="0" fontId="34" fillId="0" borderId="11" applyNumberFormat="0" applyAlignment="0" applyProtection="0"/>
    <xf numFmtId="0" fontId="34" fillId="0" borderId="12">
      <alignment horizontal="left" vertical="center"/>
      <protection/>
    </xf>
    <xf numFmtId="180" fontId="21" fillId="0" borderId="0">
      <alignment/>
      <protection/>
    </xf>
    <xf numFmtId="179" fontId="0" fillId="0" borderId="0" applyFont="0" applyFill="0" applyBorder="0" applyAlignment="0" applyProtection="0"/>
    <xf numFmtId="0" fontId="19" fillId="0" borderId="0">
      <alignment/>
      <protection/>
    </xf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25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56" applyFont="1">
      <alignment vertical="top"/>
      <protection/>
    </xf>
    <xf numFmtId="0" fontId="1" fillId="0" borderId="0" xfId="47" applyFont="1">
      <alignment vertical="top"/>
      <protection/>
    </xf>
    <xf numFmtId="0" fontId="2" fillId="0" borderId="0" xfId="47" applyFont="1">
      <alignment vertical="top"/>
      <protection/>
    </xf>
    <xf numFmtId="0" fontId="0" fillId="0" borderId="0" xfId="0" applyFont="1" applyAlignment="1">
      <alignment vertical="center"/>
    </xf>
    <xf numFmtId="0" fontId="3" fillId="0" borderId="0" xfId="47" applyFont="1">
      <alignment vertical="top"/>
      <protection/>
    </xf>
    <xf numFmtId="0" fontId="4" fillId="0" borderId="0" xfId="47" applyFont="1">
      <alignment vertical="top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0" xfId="56" applyFont="1" applyBorder="1" applyAlignment="1">
      <alignment horizont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8" fillId="0" borderId="0" xfId="56" applyFont="1" applyAlignment="1">
      <alignment wrapText="1"/>
      <protection/>
    </xf>
    <xf numFmtId="0" fontId="0" fillId="0" borderId="0" xfId="56" applyFont="1" applyAlignment="1">
      <alignment vertical="center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center" vertical="center" wrapText="1"/>
      <protection/>
    </xf>
    <xf numFmtId="0" fontId="7" fillId="0" borderId="1" xfId="56" applyFont="1" applyBorder="1" applyAlignment="1">
      <alignment horizontal="center" vertical="center" wrapText="1"/>
      <protection/>
    </xf>
    <xf numFmtId="0" fontId="0" fillId="0" borderId="1" xfId="56" applyFont="1" applyBorder="1" applyAlignment="1">
      <alignment horizontal="center" vertical="center" wrapText="1"/>
      <protection/>
    </xf>
    <xf numFmtId="0" fontId="1" fillId="0" borderId="15" xfId="47" applyFont="1" applyFill="1" applyBorder="1" applyAlignment="1">
      <alignment horizontal="left" vertical="center" wrapText="1"/>
      <protection/>
    </xf>
    <xf numFmtId="0" fontId="1" fillId="0" borderId="1" xfId="47" applyFont="1" applyFill="1" applyBorder="1" applyAlignment="1">
      <alignment horizontal="left" vertical="center" wrapText="1"/>
      <protection/>
    </xf>
    <xf numFmtId="189" fontId="1" fillId="0" borderId="1" xfId="47" applyNumberFormat="1" applyFont="1" applyFill="1" applyBorder="1" applyAlignment="1">
      <alignment horizontal="center" vertical="center" wrapText="1"/>
      <protection/>
    </xf>
    <xf numFmtId="0" fontId="9" fillId="0" borderId="1" xfId="47" applyFont="1" applyFill="1" applyBorder="1" applyAlignment="1">
      <alignment horizontal="left" vertical="center" wrapText="1"/>
      <protection/>
    </xf>
    <xf numFmtId="0" fontId="1" fillId="0" borderId="1" xfId="56" applyFont="1" applyFill="1" applyBorder="1" applyAlignment="1">
      <alignment horizontal="left" vertical="center" wrapText="1"/>
      <protection/>
    </xf>
    <xf numFmtId="0" fontId="1" fillId="0" borderId="15" xfId="47" applyFont="1" applyFill="1" applyBorder="1" applyAlignment="1">
      <alignment horizontal="center" vertical="center" wrapText="1"/>
      <protection/>
    </xf>
    <xf numFmtId="0" fontId="1" fillId="0" borderId="16" xfId="47" applyFont="1" applyFill="1" applyBorder="1" applyAlignment="1">
      <alignment horizontal="left" vertical="center" wrapText="1"/>
      <protection/>
    </xf>
    <xf numFmtId="0" fontId="1" fillId="0" borderId="17" xfId="47" applyFont="1" applyFill="1" applyBorder="1" applyAlignment="1">
      <alignment horizontal="left" vertical="center" wrapText="1"/>
      <protection/>
    </xf>
    <xf numFmtId="0" fontId="1" fillId="0" borderId="18" xfId="47" applyFont="1" applyFill="1" applyBorder="1" applyAlignment="1">
      <alignment horizontal="left" vertical="center" wrapText="1"/>
      <protection/>
    </xf>
    <xf numFmtId="0" fontId="2" fillId="0" borderId="1" xfId="47" applyFont="1" applyFill="1" applyBorder="1" applyAlignment="1">
      <alignment horizontal="left" vertical="center" wrapText="1"/>
      <protection/>
    </xf>
    <xf numFmtId="190" fontId="1" fillId="0" borderId="1" xfId="47" applyNumberFormat="1" applyFont="1" applyFill="1" applyBorder="1" applyAlignment="1">
      <alignment horizontal="left" vertical="center" wrapText="1"/>
      <protection/>
    </xf>
    <xf numFmtId="0" fontId="0" fillId="0" borderId="1" xfId="47" applyFont="1" applyFill="1" applyBorder="1" applyAlignment="1">
      <alignment horizontal="left" vertical="center" wrapText="1"/>
      <protection/>
    </xf>
    <xf numFmtId="191" fontId="1" fillId="0" borderId="1" xfId="47" applyNumberFormat="1" applyFont="1" applyFill="1" applyBorder="1" applyAlignment="1">
      <alignment horizontal="center" vertical="center" wrapText="1"/>
      <protection/>
    </xf>
    <xf numFmtId="0" fontId="1" fillId="0" borderId="1" xfId="47" applyFont="1" applyFill="1" applyBorder="1" applyAlignment="1">
      <alignment horizontal="center" vertical="center" wrapText="1"/>
      <protection/>
    </xf>
    <xf numFmtId="0" fontId="1" fillId="0" borderId="19" xfId="47" applyFont="1" applyFill="1" applyBorder="1" applyAlignment="1">
      <alignment horizontal="center" vertical="center" wrapText="1"/>
      <protection/>
    </xf>
    <xf numFmtId="0" fontId="1" fillId="0" borderId="20" xfId="47" applyFont="1" applyFill="1" applyBorder="1" applyAlignment="1">
      <alignment horizontal="center" vertical="center" wrapText="1"/>
      <protection/>
    </xf>
    <xf numFmtId="0" fontId="1" fillId="0" borderId="20" xfId="47" applyFont="1" applyFill="1" applyBorder="1" applyAlignment="1">
      <alignment horizontal="left" vertical="center" wrapText="1"/>
      <protection/>
    </xf>
    <xf numFmtId="191" fontId="1" fillId="0" borderId="20" xfId="47" applyNumberFormat="1" applyFont="1" applyFill="1" applyBorder="1" applyAlignment="1">
      <alignment horizontal="center" vertical="center" wrapText="1"/>
      <protection/>
    </xf>
    <xf numFmtId="0" fontId="1" fillId="0" borderId="0" xfId="47" applyFont="1" applyFill="1" applyBorder="1" applyAlignment="1">
      <alignment vertical="top" wrapText="1"/>
      <protection/>
    </xf>
    <xf numFmtId="190" fontId="1" fillId="0" borderId="0" xfId="47" applyNumberFormat="1" applyFont="1" applyFill="1" applyAlignment="1">
      <alignment vertical="center" wrapText="1"/>
      <protection/>
    </xf>
    <xf numFmtId="0" fontId="1" fillId="0" borderId="0" xfId="47" applyFont="1" applyFill="1" applyAlignment="1">
      <alignment vertical="center" wrapText="1"/>
      <protection/>
    </xf>
    <xf numFmtId="0" fontId="2" fillId="0" borderId="0" xfId="47" applyFont="1" applyFill="1">
      <alignment vertical="top"/>
      <protection/>
    </xf>
    <xf numFmtId="0" fontId="7" fillId="0" borderId="0" xfId="56" applyFont="1" applyBorder="1" applyAlignment="1">
      <alignment horizontal="right" vertical="center" wrapText="1"/>
      <protection/>
    </xf>
    <xf numFmtId="0" fontId="7" fillId="0" borderId="21" xfId="56" applyFont="1" applyBorder="1" applyAlignment="1">
      <alignment horizontal="center" vertical="center" wrapText="1"/>
      <protection/>
    </xf>
    <xf numFmtId="0" fontId="7" fillId="0" borderId="22" xfId="56" applyFont="1" applyBorder="1" applyAlignment="1">
      <alignment horizontal="center" vertical="center" wrapText="1"/>
      <protection/>
    </xf>
    <xf numFmtId="0" fontId="7" fillId="0" borderId="23" xfId="56" applyFont="1" applyBorder="1" applyAlignment="1">
      <alignment horizontal="center" vertical="center" wrapText="1"/>
      <protection/>
    </xf>
    <xf numFmtId="0" fontId="7" fillId="0" borderId="16" xfId="56" applyFont="1" applyBorder="1" applyAlignment="1">
      <alignment horizontal="center" vertical="center" wrapText="1"/>
      <protection/>
    </xf>
    <xf numFmtId="0" fontId="7" fillId="0" borderId="24" xfId="56" applyFont="1" applyBorder="1" applyAlignment="1">
      <alignment horizontal="center" vertical="center" wrapText="1"/>
      <protection/>
    </xf>
    <xf numFmtId="191" fontId="1" fillId="0" borderId="25" xfId="47" applyNumberFormat="1" applyFont="1" applyFill="1" applyBorder="1" applyAlignment="1">
      <alignment horizontal="center" vertical="center" wrapText="1"/>
      <protection/>
    </xf>
    <xf numFmtId="189" fontId="1" fillId="0" borderId="0" xfId="47" applyNumberFormat="1" applyFont="1">
      <alignment vertical="top"/>
      <protection/>
    </xf>
    <xf numFmtId="192" fontId="1" fillId="0" borderId="1" xfId="47" applyNumberFormat="1" applyFont="1" applyFill="1" applyBorder="1" applyAlignment="1">
      <alignment horizontal="center" vertical="center" wrapText="1"/>
      <protection/>
    </xf>
    <xf numFmtId="192" fontId="1" fillId="0" borderId="25" xfId="47" applyNumberFormat="1" applyFont="1" applyFill="1" applyBorder="1" applyAlignment="1">
      <alignment horizontal="center" vertical="center" wrapText="1"/>
      <protection/>
    </xf>
    <xf numFmtId="191" fontId="1" fillId="0" borderId="26" xfId="47" applyNumberFormat="1" applyFont="1" applyFill="1" applyBorder="1" applyAlignment="1">
      <alignment horizontal="center" vertical="center" wrapText="1"/>
      <protection/>
    </xf>
    <xf numFmtId="193" fontId="1" fillId="0" borderId="1" xfId="47" applyNumberFormat="1" applyFont="1" applyFill="1" applyBorder="1" applyAlignment="1">
      <alignment horizontal="center" vertical="center" wrapText="1"/>
      <protection/>
    </xf>
    <xf numFmtId="0" fontId="7" fillId="0" borderId="1" xfId="56" applyFont="1" applyFill="1" applyBorder="1" applyAlignment="1">
      <alignment horizontal="left" vertical="center" wrapText="1"/>
      <protection/>
    </xf>
    <xf numFmtId="0" fontId="1" fillId="0" borderId="1" xfId="47" applyFont="1" applyFill="1" applyBorder="1" applyAlignment="1">
      <alignment horizontal="left" vertical="center"/>
      <protection/>
    </xf>
    <xf numFmtId="193" fontId="1" fillId="0" borderId="20" xfId="47" applyNumberFormat="1" applyFont="1" applyFill="1" applyBorder="1" applyAlignment="1">
      <alignment horizontal="center" vertical="center" wrapText="1"/>
      <protection/>
    </xf>
    <xf numFmtId="194" fontId="1" fillId="0" borderId="0" xfId="47" applyNumberFormat="1" applyFont="1">
      <alignment vertical="top"/>
      <protection/>
    </xf>
    <xf numFmtId="0" fontId="1" fillId="13" borderId="15" xfId="47" applyFont="1" applyFill="1" applyBorder="1" applyAlignment="1">
      <alignment horizontal="left" vertical="center" wrapText="1"/>
      <protection/>
    </xf>
    <xf numFmtId="0" fontId="1" fillId="13" borderId="1" xfId="47" applyFont="1" applyFill="1" applyBorder="1" applyAlignment="1">
      <alignment horizontal="left" vertical="center" wrapText="1"/>
      <protection/>
    </xf>
    <xf numFmtId="0" fontId="7" fillId="13" borderId="1" xfId="56" applyFont="1" applyFill="1" applyBorder="1" applyAlignment="1">
      <alignment horizontal="left" vertical="center" wrapText="1"/>
      <protection/>
    </xf>
    <xf numFmtId="193" fontId="1" fillId="13" borderId="1" xfId="47" applyNumberFormat="1" applyFont="1" applyFill="1" applyBorder="1" applyAlignment="1">
      <alignment horizontal="center" vertical="center" wrapText="1"/>
      <protection/>
    </xf>
    <xf numFmtId="0" fontId="1" fillId="13" borderId="15" xfId="47" applyFont="1" applyFill="1" applyBorder="1" applyAlignment="1">
      <alignment horizontal="center" vertical="center" wrapText="1"/>
      <protection/>
    </xf>
    <xf numFmtId="0" fontId="1" fillId="13" borderId="1" xfId="47" applyFont="1" applyFill="1" applyBorder="1" applyAlignment="1">
      <alignment horizontal="left" vertical="center"/>
      <protection/>
    </xf>
    <xf numFmtId="0" fontId="9" fillId="13" borderId="1" xfId="47" applyFont="1" applyFill="1" applyBorder="1" applyAlignment="1">
      <alignment horizontal="left" vertical="center" wrapText="1"/>
      <protection/>
    </xf>
    <xf numFmtId="0" fontId="2" fillId="13" borderId="1" xfId="47" applyFont="1" applyFill="1" applyBorder="1" applyAlignment="1">
      <alignment horizontal="left" vertical="center" wrapText="1"/>
      <protection/>
    </xf>
    <xf numFmtId="0" fontId="1" fillId="3" borderId="15" xfId="47" applyFont="1" applyFill="1" applyBorder="1" applyAlignment="1">
      <alignment horizontal="left" vertical="center" wrapText="1"/>
      <protection/>
    </xf>
    <xf numFmtId="0" fontId="1" fillId="3" borderId="1" xfId="47" applyFont="1" applyFill="1" applyBorder="1" applyAlignment="1">
      <alignment horizontal="left" vertical="center" wrapText="1"/>
      <protection/>
    </xf>
    <xf numFmtId="193" fontId="1" fillId="3" borderId="1" xfId="47" applyNumberFormat="1" applyFont="1" applyFill="1" applyBorder="1" applyAlignment="1">
      <alignment horizontal="center" vertical="center" wrapText="1"/>
      <protection/>
    </xf>
    <xf numFmtId="0" fontId="1" fillId="3" borderId="15" xfId="47" applyFont="1" applyFill="1" applyBorder="1" applyAlignment="1">
      <alignment horizontal="center" vertical="center" wrapText="1"/>
      <protection/>
    </xf>
    <xf numFmtId="190" fontId="1" fillId="3" borderId="1" xfId="47" applyNumberFormat="1" applyFont="1" applyFill="1" applyBorder="1" applyAlignment="1">
      <alignment horizontal="left" vertical="center" wrapText="1"/>
      <protection/>
    </xf>
    <xf numFmtId="191" fontId="1" fillId="3" borderId="1" xfId="47" applyNumberFormat="1" applyFont="1" applyFill="1" applyBorder="1" applyAlignment="1">
      <alignment horizontal="center" vertical="center" wrapText="1"/>
      <protection/>
    </xf>
    <xf numFmtId="0" fontId="0" fillId="3" borderId="1" xfId="47" applyFont="1" applyFill="1" applyBorder="1" applyAlignment="1">
      <alignment horizontal="left" vertical="center" wrapText="1"/>
      <protection/>
    </xf>
    <xf numFmtId="0" fontId="1" fillId="0" borderId="0" xfId="47" applyFont="1" applyBorder="1" applyAlignment="1">
      <alignment vertical="top" wrapText="1"/>
      <protection/>
    </xf>
    <xf numFmtId="190" fontId="1" fillId="0" borderId="0" xfId="47" applyNumberFormat="1" applyFont="1" applyAlignment="1">
      <alignment vertical="center" wrapText="1"/>
      <protection/>
    </xf>
    <xf numFmtId="0" fontId="1" fillId="0" borderId="0" xfId="47" applyFont="1" applyAlignment="1">
      <alignment vertical="center" wrapText="1"/>
      <protection/>
    </xf>
    <xf numFmtId="192" fontId="1" fillId="13" borderId="1" xfId="47" applyNumberFormat="1" applyFont="1" applyFill="1" applyBorder="1" applyAlignment="1">
      <alignment horizontal="center" vertical="center" wrapText="1"/>
      <protection/>
    </xf>
    <xf numFmtId="192" fontId="1" fillId="13" borderId="25" xfId="47" applyNumberFormat="1" applyFont="1" applyFill="1" applyBorder="1" applyAlignment="1">
      <alignment horizontal="center" vertical="center" wrapText="1"/>
      <protection/>
    </xf>
    <xf numFmtId="191" fontId="1" fillId="3" borderId="25" xfId="47" applyNumberFormat="1" applyFont="1" applyFill="1" applyBorder="1" applyAlignment="1">
      <alignment horizontal="center" vertical="center" wrapText="1"/>
      <protection/>
    </xf>
  </cellXfs>
  <cellStyles count="83">
    <cellStyle name="Normal" xfId="0"/>
    <cellStyle name="Input [yellow]" xfId="15"/>
    <cellStyle name="Currency [0]" xfId="16"/>
    <cellStyle name="Valuta_pldt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2008年浙江省销售电价调整测算表（上报方案）加3.21分氯缄普加1.2" xfId="47"/>
    <cellStyle name="汇总" xfId="48"/>
    <cellStyle name="好" xfId="49"/>
    <cellStyle name="适中" xfId="50"/>
    <cellStyle name="强调文字颜色 1" xfId="51"/>
    <cellStyle name="Normal_1702H" xfId="52"/>
    <cellStyle name="20% - 强调文字颜色 5" xfId="53"/>
    <cellStyle name="20% - 强调文字颜色 1" xfId="54"/>
    <cellStyle name="40% - 强调文字颜色 1" xfId="55"/>
    <cellStyle name="常规_Sheet12" xfId="56"/>
    <cellStyle name="Percent [2]" xfId="57"/>
    <cellStyle name="20% - 强调文字颜色 2" xfId="58"/>
    <cellStyle name="40% - 强调文字颜色 2" xfId="59"/>
    <cellStyle name="强调文字颜色 3" xfId="60"/>
    <cellStyle name="Valuta (0)_pldt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_2007年中小学用电优惠情况统计（全口径）" xfId="71"/>
    <cellStyle name="_安徽2006年电价调整测算方案(定稿）" xfId="72"/>
    <cellStyle name="Grey" xfId="73"/>
    <cellStyle name="Header1" xfId="74"/>
    <cellStyle name="Header2" xfId="75"/>
    <cellStyle name="Normal - Style1" xfId="76"/>
    <cellStyle name="Tusental (0)_pldt" xfId="77"/>
    <cellStyle name="표준_0N-HANDLING " xfId="78"/>
    <cellStyle name="Tusental_pldt" xfId="79"/>
    <cellStyle name="貨幣 [0]_SGV" xfId="80"/>
    <cellStyle name="貨幣_SGV" xfId="81"/>
    <cellStyle name="霓付 [0]_97MBO" xfId="82"/>
    <cellStyle name="霓付_97MBO" xfId="83"/>
    <cellStyle name="烹拳 [0]_97MBO" xfId="84"/>
    <cellStyle name="烹拳_97MBO" xfId="85"/>
    <cellStyle name="普通_ 白土" xfId="86"/>
    <cellStyle name="千分位[0]_ 白土" xfId="87"/>
    <cellStyle name="千分位_ 白土" xfId="88"/>
    <cellStyle name="千位[0]_gdhz" xfId="89"/>
    <cellStyle name="千位_gdhz" xfId="90"/>
    <cellStyle name="钎霖_laroux" xfId="91"/>
    <cellStyle name="一般_SGV" xfId="92"/>
    <cellStyle name="콤마 [0]_BOILER-CO1" xfId="93"/>
    <cellStyle name="콤마_BOILER-CO1" xfId="94"/>
    <cellStyle name="통화 [0]_BOILER-CO1" xfId="95"/>
    <cellStyle name="통화_BOILER-CO1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2"/>
  <sheetViews>
    <sheetView workbookViewId="0" topLeftCell="A1">
      <pane xSplit="4" ySplit="6" topLeftCell="E7" activePane="bottomRight" state="frozen"/>
      <selection pane="bottomRight" activeCell="F12" sqref="F12"/>
    </sheetView>
  </sheetViews>
  <sheetFormatPr defaultColWidth="7.875" defaultRowHeight="14.25"/>
  <cols>
    <col min="1" max="1" width="11.25390625" style="3" customWidth="1"/>
    <col min="2" max="2" width="16.75390625" style="3" bestFit="1" customWidth="1"/>
    <col min="3" max="3" width="9.25390625" style="3" customWidth="1"/>
    <col min="4" max="4" width="20.75390625" style="3" customWidth="1"/>
    <col min="5" max="8" width="8.875" style="3" customWidth="1"/>
    <col min="9" max="9" width="12.625" style="3" customWidth="1"/>
    <col min="10" max="10" width="12.00390625" style="3" customWidth="1"/>
    <col min="11" max="243" width="7.875" style="3" customWidth="1"/>
    <col min="244" max="16384" width="7.875" style="4" customWidth="1"/>
  </cols>
  <sheetData>
    <row r="1" spans="1:2" ht="20.25">
      <c r="A1" s="6" t="s">
        <v>0</v>
      </c>
      <c r="B1" s="6"/>
    </row>
    <row r="2" spans="1:10" s="1" customFormat="1" ht="25.5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</row>
    <row r="3" spans="1:243" ht="15">
      <c r="A3" s="1"/>
      <c r="B3" s="1"/>
      <c r="C3" s="10"/>
      <c r="D3" s="1"/>
      <c r="E3" s="1"/>
      <c r="F3" s="1"/>
      <c r="G3" s="1"/>
      <c r="H3" s="1"/>
      <c r="I3" s="39" t="s">
        <v>2</v>
      </c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4"/>
      <c r="II3" s="4"/>
    </row>
    <row r="4" spans="1:10" ht="30" customHeight="1">
      <c r="A4" s="12" t="s">
        <v>3</v>
      </c>
      <c r="B4" s="13"/>
      <c r="C4" s="13" t="s">
        <v>4</v>
      </c>
      <c r="D4" s="13"/>
      <c r="E4" s="13" t="s">
        <v>5</v>
      </c>
      <c r="F4" s="13" t="s">
        <v>6</v>
      </c>
      <c r="G4" s="13"/>
      <c r="H4" s="13"/>
      <c r="I4" s="13" t="s">
        <v>7</v>
      </c>
      <c r="J4" s="40"/>
    </row>
    <row r="5" spans="1:10" ht="27" customHeight="1">
      <c r="A5" s="14"/>
      <c r="B5" s="15"/>
      <c r="C5" s="15"/>
      <c r="D5" s="15"/>
      <c r="E5" s="15"/>
      <c r="F5" s="15" t="s">
        <v>8</v>
      </c>
      <c r="G5" s="15" t="s">
        <v>9</v>
      </c>
      <c r="H5" s="15" t="s">
        <v>10</v>
      </c>
      <c r="I5" s="41" t="s">
        <v>11</v>
      </c>
      <c r="J5" s="42" t="s">
        <v>12</v>
      </c>
    </row>
    <row r="6" spans="1:10" s="2" customFormat="1" ht="24.75" customHeight="1">
      <c r="A6" s="14"/>
      <c r="B6" s="15"/>
      <c r="C6" s="15"/>
      <c r="D6" s="15"/>
      <c r="E6" s="15"/>
      <c r="F6" s="16" t="s">
        <v>8</v>
      </c>
      <c r="G6" s="16" t="s">
        <v>9</v>
      </c>
      <c r="H6" s="16" t="s">
        <v>10</v>
      </c>
      <c r="I6" s="43"/>
      <c r="J6" s="44"/>
    </row>
    <row r="7" spans="1:10" s="2" customFormat="1" ht="22.5" customHeight="1">
      <c r="A7" s="17" t="s">
        <v>13</v>
      </c>
      <c r="B7" s="18"/>
      <c r="C7" s="18" t="s">
        <v>14</v>
      </c>
      <c r="D7" s="18" t="s">
        <v>15</v>
      </c>
      <c r="E7" s="50">
        <v>0.538</v>
      </c>
      <c r="F7" s="29"/>
      <c r="G7" s="50">
        <v>0.568</v>
      </c>
      <c r="H7" s="50">
        <v>0.288</v>
      </c>
      <c r="I7" s="29"/>
      <c r="J7" s="45"/>
    </row>
    <row r="8" spans="1:10" s="2" customFormat="1" ht="22.5" customHeight="1">
      <c r="A8" s="17"/>
      <c r="B8" s="18"/>
      <c r="C8" s="18"/>
      <c r="D8" s="18" t="s">
        <v>16</v>
      </c>
      <c r="E8" s="50">
        <v>0.568</v>
      </c>
      <c r="F8" s="29"/>
      <c r="G8" s="50">
        <v>0.598</v>
      </c>
      <c r="H8" s="50">
        <v>0.318</v>
      </c>
      <c r="I8" s="29"/>
      <c r="J8" s="45"/>
    </row>
    <row r="9" spans="1:10" s="2" customFormat="1" ht="22.5" customHeight="1">
      <c r="A9" s="17"/>
      <c r="B9" s="18"/>
      <c r="C9" s="18"/>
      <c r="D9" s="18" t="s">
        <v>17</v>
      </c>
      <c r="E9" s="50">
        <v>0.638</v>
      </c>
      <c r="F9" s="29"/>
      <c r="G9" s="50">
        <v>0.668</v>
      </c>
      <c r="H9" s="50">
        <v>0.388</v>
      </c>
      <c r="I9" s="29"/>
      <c r="J9" s="45"/>
    </row>
    <row r="10" spans="1:10" s="2" customFormat="1" ht="18" customHeight="1">
      <c r="A10" s="17"/>
      <c r="B10" s="18"/>
      <c r="C10" s="18" t="s">
        <v>18</v>
      </c>
      <c r="D10" s="18"/>
      <c r="E10" s="50">
        <v>0.558</v>
      </c>
      <c r="F10" s="29"/>
      <c r="G10" s="29"/>
      <c r="H10" s="29"/>
      <c r="I10" s="29"/>
      <c r="J10" s="45"/>
    </row>
    <row r="11" spans="1:10" s="2" customFormat="1" ht="21" customHeight="1">
      <c r="A11" s="17"/>
      <c r="B11" s="18"/>
      <c r="C11" s="20" t="s">
        <v>19</v>
      </c>
      <c r="D11" s="18"/>
      <c r="E11" s="50">
        <v>0.538</v>
      </c>
      <c r="F11" s="29"/>
      <c r="G11" s="29"/>
      <c r="H11" s="29"/>
      <c r="I11" s="29"/>
      <c r="J11" s="45"/>
    </row>
    <row r="12" spans="1:10" s="2" customFormat="1" ht="18" customHeight="1">
      <c r="A12" s="17"/>
      <c r="B12" s="18"/>
      <c r="C12" s="18" t="s">
        <v>20</v>
      </c>
      <c r="D12" s="18"/>
      <c r="E12" s="50">
        <v>0.508</v>
      </c>
      <c r="F12" s="29"/>
      <c r="G12" s="29"/>
      <c r="H12" s="29"/>
      <c r="I12" s="29"/>
      <c r="J12" s="45"/>
    </row>
    <row r="13" spans="1:10" s="2" customFormat="1" ht="18" customHeight="1">
      <c r="A13" s="55" t="s">
        <v>21</v>
      </c>
      <c r="B13" s="56"/>
      <c r="C13" s="57" t="s">
        <v>22</v>
      </c>
      <c r="D13" s="57"/>
      <c r="E13" s="58">
        <v>0.705</v>
      </c>
      <c r="F13" s="58">
        <v>1.123</v>
      </c>
      <c r="G13" s="58">
        <v>0.941</v>
      </c>
      <c r="H13" s="58">
        <v>0.457</v>
      </c>
      <c r="I13" s="73">
        <v>30</v>
      </c>
      <c r="J13" s="74">
        <v>40</v>
      </c>
    </row>
    <row r="14" spans="1:10" s="2" customFormat="1" ht="18" customHeight="1">
      <c r="A14" s="55"/>
      <c r="B14" s="56"/>
      <c r="C14" s="57" t="s">
        <v>23</v>
      </c>
      <c r="D14" s="57"/>
      <c r="E14" s="58">
        <v>0.685</v>
      </c>
      <c r="F14" s="58">
        <v>1.09766666666667</v>
      </c>
      <c r="G14" s="58">
        <v>0.917666666666667</v>
      </c>
      <c r="H14" s="58">
        <v>0.441</v>
      </c>
      <c r="I14" s="73">
        <v>30</v>
      </c>
      <c r="J14" s="74">
        <v>40</v>
      </c>
    </row>
    <row r="15" spans="1:10" s="2" customFormat="1" ht="18" customHeight="1">
      <c r="A15" s="55"/>
      <c r="B15" s="56"/>
      <c r="C15" s="57" t="s">
        <v>24</v>
      </c>
      <c r="D15" s="57"/>
      <c r="E15" s="58">
        <v>0.675</v>
      </c>
      <c r="F15" s="58">
        <v>1.085</v>
      </c>
      <c r="G15" s="58">
        <v>0.906</v>
      </c>
      <c r="H15" s="58">
        <v>0.433</v>
      </c>
      <c r="I15" s="73">
        <v>30</v>
      </c>
      <c r="J15" s="74">
        <v>40</v>
      </c>
    </row>
    <row r="16" spans="1:10" s="2" customFormat="1" ht="18" customHeight="1">
      <c r="A16" s="55"/>
      <c r="B16" s="56"/>
      <c r="C16" s="57" t="s">
        <v>25</v>
      </c>
      <c r="D16" s="57"/>
      <c r="E16" s="58">
        <v>0.653</v>
      </c>
      <c r="F16" s="58">
        <v>1.052</v>
      </c>
      <c r="G16" s="58">
        <v>0.877</v>
      </c>
      <c r="H16" s="58">
        <v>0.413</v>
      </c>
      <c r="I16" s="73">
        <v>30</v>
      </c>
      <c r="J16" s="74">
        <v>40</v>
      </c>
    </row>
    <row r="17" spans="1:10" s="2" customFormat="1" ht="18" customHeight="1">
      <c r="A17" s="55"/>
      <c r="B17" s="56"/>
      <c r="C17" s="57" t="s">
        <v>26</v>
      </c>
      <c r="D17" s="57"/>
      <c r="E17" s="58">
        <v>0.648</v>
      </c>
      <c r="F17" s="58">
        <v>1.042</v>
      </c>
      <c r="G17" s="58">
        <v>0.869</v>
      </c>
      <c r="H17" s="58">
        <v>0.409</v>
      </c>
      <c r="I17" s="73">
        <v>30</v>
      </c>
      <c r="J17" s="74">
        <v>40</v>
      </c>
    </row>
    <row r="18" spans="1:10" s="2" customFormat="1" ht="18" customHeight="1">
      <c r="A18" s="59" t="s">
        <v>27</v>
      </c>
      <c r="B18" s="56" t="s">
        <v>28</v>
      </c>
      <c r="C18" s="56" t="s">
        <v>22</v>
      </c>
      <c r="D18" s="56"/>
      <c r="E18" s="58">
        <v>0.316</v>
      </c>
      <c r="F18" s="58"/>
      <c r="G18" s="58"/>
      <c r="H18" s="58"/>
      <c r="I18" s="73">
        <v>30</v>
      </c>
      <c r="J18" s="74">
        <v>40</v>
      </c>
    </row>
    <row r="19" spans="1:10" s="2" customFormat="1" ht="18" customHeight="1">
      <c r="A19" s="59"/>
      <c r="B19" s="56"/>
      <c r="C19" s="56" t="s">
        <v>23</v>
      </c>
      <c r="D19" s="56"/>
      <c r="E19" s="58">
        <v>0.296</v>
      </c>
      <c r="F19" s="58"/>
      <c r="G19" s="58"/>
      <c r="H19" s="58"/>
      <c r="I19" s="73">
        <v>30</v>
      </c>
      <c r="J19" s="74">
        <v>40</v>
      </c>
    </row>
    <row r="20" spans="1:10" s="2" customFormat="1" ht="18" customHeight="1">
      <c r="A20" s="59"/>
      <c r="B20" s="56"/>
      <c r="C20" s="56" t="s">
        <v>24</v>
      </c>
      <c r="D20" s="56"/>
      <c r="E20" s="58">
        <v>0.286</v>
      </c>
      <c r="F20" s="58"/>
      <c r="G20" s="58"/>
      <c r="H20" s="58"/>
      <c r="I20" s="73">
        <v>30</v>
      </c>
      <c r="J20" s="74">
        <v>40</v>
      </c>
    </row>
    <row r="21" spans="1:10" s="2" customFormat="1" ht="18" customHeight="1">
      <c r="A21" s="59"/>
      <c r="B21" s="56"/>
      <c r="C21" s="56" t="s">
        <v>29</v>
      </c>
      <c r="D21" s="56"/>
      <c r="E21" s="58">
        <v>0.264</v>
      </c>
      <c r="F21" s="58"/>
      <c r="G21" s="58"/>
      <c r="H21" s="58"/>
      <c r="I21" s="73">
        <v>30</v>
      </c>
      <c r="J21" s="74">
        <v>40</v>
      </c>
    </row>
    <row r="22" spans="1:10" s="2" customFormat="1" ht="18" customHeight="1">
      <c r="A22" s="59"/>
      <c r="B22" s="60" t="s">
        <v>30</v>
      </c>
      <c r="C22" s="60"/>
      <c r="D22" s="60"/>
      <c r="E22" s="58">
        <v>0.534</v>
      </c>
      <c r="F22" s="58"/>
      <c r="G22" s="58"/>
      <c r="H22" s="58"/>
      <c r="I22" s="73">
        <v>30</v>
      </c>
      <c r="J22" s="74">
        <v>40</v>
      </c>
    </row>
    <row r="23" spans="1:10" s="2" customFormat="1" ht="18" customHeight="1">
      <c r="A23" s="59"/>
      <c r="B23" s="56" t="s">
        <v>31</v>
      </c>
      <c r="C23" s="56" t="s">
        <v>22</v>
      </c>
      <c r="D23" s="56"/>
      <c r="E23" s="58">
        <v>0.639</v>
      </c>
      <c r="F23" s="58">
        <v>1.015</v>
      </c>
      <c r="G23" s="58">
        <v>0.851</v>
      </c>
      <c r="H23" s="58">
        <v>0.416</v>
      </c>
      <c r="I23" s="73">
        <v>30</v>
      </c>
      <c r="J23" s="74">
        <v>40</v>
      </c>
    </row>
    <row r="24" spans="1:10" s="2" customFormat="1" ht="18" customHeight="1">
      <c r="A24" s="59"/>
      <c r="B24" s="61"/>
      <c r="C24" s="56" t="s">
        <v>23</v>
      </c>
      <c r="D24" s="56"/>
      <c r="E24" s="58">
        <v>0.621</v>
      </c>
      <c r="F24" s="58">
        <v>0.992</v>
      </c>
      <c r="G24" s="58">
        <v>0.83</v>
      </c>
      <c r="H24" s="58">
        <v>0.401</v>
      </c>
      <c r="I24" s="73">
        <v>30</v>
      </c>
      <c r="J24" s="74">
        <v>40</v>
      </c>
    </row>
    <row r="25" spans="1:10" s="2" customFormat="1" ht="18" customHeight="1">
      <c r="A25" s="59"/>
      <c r="B25" s="62"/>
      <c r="C25" s="56" t="s">
        <v>24</v>
      </c>
      <c r="D25" s="56"/>
      <c r="E25" s="58">
        <v>0.612</v>
      </c>
      <c r="F25" s="58">
        <v>0.981</v>
      </c>
      <c r="G25" s="58">
        <v>0.82</v>
      </c>
      <c r="H25" s="58">
        <v>0.394</v>
      </c>
      <c r="I25" s="73">
        <v>30</v>
      </c>
      <c r="J25" s="74">
        <v>40</v>
      </c>
    </row>
    <row r="26" spans="1:10" s="2" customFormat="1" ht="18" customHeight="1">
      <c r="A26" s="59"/>
      <c r="B26" s="62"/>
      <c r="C26" s="56" t="s">
        <v>29</v>
      </c>
      <c r="D26" s="56"/>
      <c r="E26" s="58">
        <v>0.592</v>
      </c>
      <c r="F26" s="58">
        <v>0.951</v>
      </c>
      <c r="G26" s="58">
        <v>0.794</v>
      </c>
      <c r="H26" s="58">
        <v>0.376</v>
      </c>
      <c r="I26" s="73">
        <v>30</v>
      </c>
      <c r="J26" s="74">
        <v>40</v>
      </c>
    </row>
    <row r="27" spans="1:10" s="2" customFormat="1" ht="18" customHeight="1">
      <c r="A27" s="63" t="s">
        <v>32</v>
      </c>
      <c r="B27" s="64"/>
      <c r="C27" s="64" t="s">
        <v>33</v>
      </c>
      <c r="D27" s="64"/>
      <c r="E27" s="65">
        <v>0.946</v>
      </c>
      <c r="F27" s="65">
        <v>1.456</v>
      </c>
      <c r="G27" s="65">
        <v>1.151</v>
      </c>
      <c r="H27" s="65">
        <v>0.628</v>
      </c>
      <c r="I27" s="68"/>
      <c r="J27" s="75"/>
    </row>
    <row r="28" spans="1:10" s="2" customFormat="1" ht="18" customHeight="1">
      <c r="A28" s="63"/>
      <c r="B28" s="64"/>
      <c r="C28" s="64" t="s">
        <v>22</v>
      </c>
      <c r="D28" s="64"/>
      <c r="E28" s="65">
        <v>0.908</v>
      </c>
      <c r="F28" s="65">
        <v>1.406</v>
      </c>
      <c r="G28" s="65">
        <v>1.108</v>
      </c>
      <c r="H28" s="65">
        <v>0.596</v>
      </c>
      <c r="I28" s="68"/>
      <c r="J28" s="75"/>
    </row>
    <row r="29" spans="1:10" s="2" customFormat="1" ht="18" customHeight="1">
      <c r="A29" s="63"/>
      <c r="B29" s="64"/>
      <c r="C29" s="64" t="s">
        <v>23</v>
      </c>
      <c r="D29" s="64"/>
      <c r="E29" s="65">
        <v>0.888</v>
      </c>
      <c r="F29" s="65">
        <v>1.38</v>
      </c>
      <c r="G29" s="65">
        <v>1.08533333333333</v>
      </c>
      <c r="H29" s="65">
        <v>0.579333333333333</v>
      </c>
      <c r="I29" s="68"/>
      <c r="J29" s="75"/>
    </row>
    <row r="30" spans="1:10" s="2" customFormat="1" ht="18" customHeight="1">
      <c r="A30" s="63"/>
      <c r="B30" s="64"/>
      <c r="C30" s="64" t="s">
        <v>34</v>
      </c>
      <c r="D30" s="64"/>
      <c r="E30" s="65">
        <v>0.878</v>
      </c>
      <c r="F30" s="65">
        <v>1.367</v>
      </c>
      <c r="G30" s="65">
        <v>1.074</v>
      </c>
      <c r="H30" s="65">
        <v>0.571</v>
      </c>
      <c r="I30" s="68"/>
      <c r="J30" s="75"/>
    </row>
    <row r="31" spans="1:10" s="2" customFormat="1" ht="18" customHeight="1">
      <c r="A31" s="66" t="s">
        <v>27</v>
      </c>
      <c r="B31" s="64" t="s">
        <v>28</v>
      </c>
      <c r="C31" s="64" t="s">
        <v>33</v>
      </c>
      <c r="D31" s="64"/>
      <c r="E31" s="65">
        <v>0.424</v>
      </c>
      <c r="F31" s="65"/>
      <c r="G31" s="65"/>
      <c r="H31" s="65"/>
      <c r="I31" s="68"/>
      <c r="J31" s="75"/>
    </row>
    <row r="32" spans="1:10" s="2" customFormat="1" ht="18" customHeight="1">
      <c r="A32" s="66"/>
      <c r="B32" s="64"/>
      <c r="C32" s="64" t="s">
        <v>22</v>
      </c>
      <c r="D32" s="64"/>
      <c r="E32" s="65">
        <v>0.386</v>
      </c>
      <c r="F32" s="65"/>
      <c r="G32" s="65"/>
      <c r="H32" s="65"/>
      <c r="I32" s="68"/>
      <c r="J32" s="75"/>
    </row>
    <row r="33" spans="1:10" s="2" customFormat="1" ht="18" customHeight="1">
      <c r="A33" s="66"/>
      <c r="B33" s="64"/>
      <c r="C33" s="64" t="s">
        <v>23</v>
      </c>
      <c r="D33" s="64"/>
      <c r="E33" s="65">
        <v>0.366</v>
      </c>
      <c r="F33" s="65"/>
      <c r="G33" s="65"/>
      <c r="H33" s="65"/>
      <c r="I33" s="68"/>
      <c r="J33" s="75"/>
    </row>
    <row r="34" spans="1:10" s="2" customFormat="1" ht="18" customHeight="1">
      <c r="A34" s="66"/>
      <c r="B34" s="64"/>
      <c r="C34" s="64" t="s">
        <v>34</v>
      </c>
      <c r="D34" s="64"/>
      <c r="E34" s="65">
        <v>0.356</v>
      </c>
      <c r="F34" s="65"/>
      <c r="G34" s="65"/>
      <c r="H34" s="65"/>
      <c r="I34" s="68"/>
      <c r="J34" s="75"/>
    </row>
    <row r="35" spans="1:10" s="2" customFormat="1" ht="18" customHeight="1">
      <c r="A35" s="66"/>
      <c r="B35" s="67" t="s">
        <v>35</v>
      </c>
      <c r="C35" s="64" t="s">
        <v>33</v>
      </c>
      <c r="D35" s="64"/>
      <c r="E35" s="65">
        <v>0.73</v>
      </c>
      <c r="F35" s="68"/>
      <c r="G35" s="68"/>
      <c r="H35" s="68"/>
      <c r="I35" s="68"/>
      <c r="J35" s="75"/>
    </row>
    <row r="36" spans="1:10" s="2" customFormat="1" ht="18" customHeight="1">
      <c r="A36" s="66"/>
      <c r="B36" s="69"/>
      <c r="C36" s="64" t="s">
        <v>22</v>
      </c>
      <c r="D36" s="64"/>
      <c r="E36" s="65">
        <v>0.692</v>
      </c>
      <c r="F36" s="68"/>
      <c r="G36" s="68"/>
      <c r="H36" s="68"/>
      <c r="I36" s="68"/>
      <c r="J36" s="75"/>
    </row>
    <row r="37" spans="1:10" s="2" customFormat="1" ht="18" customHeight="1">
      <c r="A37" s="66"/>
      <c r="B37" s="69"/>
      <c r="C37" s="64" t="s">
        <v>23</v>
      </c>
      <c r="D37" s="64"/>
      <c r="E37" s="65">
        <v>0.672</v>
      </c>
      <c r="F37" s="68"/>
      <c r="G37" s="68"/>
      <c r="H37" s="68"/>
      <c r="I37" s="68"/>
      <c r="J37" s="75"/>
    </row>
    <row r="38" spans="1:10" s="2" customFormat="1" ht="18" customHeight="1">
      <c r="A38" s="66"/>
      <c r="B38" s="69"/>
      <c r="C38" s="64" t="s">
        <v>34</v>
      </c>
      <c r="D38" s="64"/>
      <c r="E38" s="65">
        <v>0.662</v>
      </c>
      <c r="F38" s="68"/>
      <c r="G38" s="68"/>
      <c r="H38" s="68"/>
      <c r="I38" s="68"/>
      <c r="J38" s="75"/>
    </row>
    <row r="39" spans="1:10" s="2" customFormat="1" ht="18" customHeight="1">
      <c r="A39" s="17" t="s">
        <v>36</v>
      </c>
      <c r="B39" s="18"/>
      <c r="C39" s="18" t="s">
        <v>33</v>
      </c>
      <c r="D39" s="18"/>
      <c r="E39" s="50">
        <v>0.728</v>
      </c>
      <c r="F39" s="29"/>
      <c r="G39" s="29"/>
      <c r="H39" s="29"/>
      <c r="I39" s="29"/>
      <c r="J39" s="45"/>
    </row>
    <row r="40" spans="1:10" s="2" customFormat="1" ht="18" customHeight="1">
      <c r="A40" s="17"/>
      <c r="B40" s="18"/>
      <c r="C40" s="18" t="s">
        <v>22</v>
      </c>
      <c r="D40" s="18"/>
      <c r="E40" s="50">
        <v>0.69</v>
      </c>
      <c r="F40" s="29"/>
      <c r="G40" s="29"/>
      <c r="H40" s="29"/>
      <c r="I40" s="29"/>
      <c r="J40" s="45"/>
    </row>
    <row r="41" spans="1:10" s="2" customFormat="1" ht="18" customHeight="1">
      <c r="A41" s="17"/>
      <c r="B41" s="18"/>
      <c r="C41" s="18" t="s">
        <v>23</v>
      </c>
      <c r="D41" s="18"/>
      <c r="E41" s="50">
        <v>0.67</v>
      </c>
      <c r="F41" s="29"/>
      <c r="G41" s="29"/>
      <c r="H41" s="29"/>
      <c r="I41" s="29"/>
      <c r="J41" s="45"/>
    </row>
    <row r="42" spans="1:10" s="2" customFormat="1" ht="18" customHeight="1">
      <c r="A42" s="17"/>
      <c r="B42" s="18"/>
      <c r="C42" s="18" t="s">
        <v>34</v>
      </c>
      <c r="D42" s="18"/>
      <c r="E42" s="50">
        <v>0.66</v>
      </c>
      <c r="F42" s="29"/>
      <c r="G42" s="29"/>
      <c r="H42" s="29"/>
      <c r="I42" s="29"/>
      <c r="J42" s="45"/>
    </row>
    <row r="43" spans="1:10" s="2" customFormat="1" ht="18" customHeight="1">
      <c r="A43" s="22" t="s">
        <v>27</v>
      </c>
      <c r="B43" s="30" t="s">
        <v>37</v>
      </c>
      <c r="C43" s="18" t="s">
        <v>33</v>
      </c>
      <c r="D43" s="18"/>
      <c r="E43" s="50">
        <v>0.477</v>
      </c>
      <c r="F43" s="29"/>
      <c r="G43" s="29"/>
      <c r="H43" s="29"/>
      <c r="I43" s="29"/>
      <c r="J43" s="45"/>
    </row>
    <row r="44" spans="1:10" s="2" customFormat="1" ht="18" customHeight="1">
      <c r="A44" s="22"/>
      <c r="B44" s="30"/>
      <c r="C44" s="18" t="s">
        <v>22</v>
      </c>
      <c r="D44" s="18"/>
      <c r="E44" s="50">
        <v>0.439</v>
      </c>
      <c r="F44" s="29"/>
      <c r="G44" s="29"/>
      <c r="H44" s="29"/>
      <c r="I44" s="29"/>
      <c r="J44" s="45"/>
    </row>
    <row r="45" spans="1:10" s="2" customFormat="1" ht="18" customHeight="1">
      <c r="A45" s="22"/>
      <c r="B45" s="30"/>
      <c r="C45" s="18" t="s">
        <v>23</v>
      </c>
      <c r="D45" s="18"/>
      <c r="E45" s="50">
        <v>0.419</v>
      </c>
      <c r="F45" s="29"/>
      <c r="G45" s="29"/>
      <c r="H45" s="29"/>
      <c r="I45" s="29"/>
      <c r="J45" s="45"/>
    </row>
    <row r="46" spans="1:10" s="2" customFormat="1" ht="18" customHeight="1">
      <c r="A46" s="22"/>
      <c r="B46" s="30"/>
      <c r="C46" s="18" t="s">
        <v>34</v>
      </c>
      <c r="D46" s="18"/>
      <c r="E46" s="50">
        <v>0.409</v>
      </c>
      <c r="F46" s="29"/>
      <c r="G46" s="29"/>
      <c r="H46" s="29"/>
      <c r="I46" s="29"/>
      <c r="J46" s="45"/>
    </row>
    <row r="47" spans="1:10" s="2" customFormat="1" ht="18" customHeight="1">
      <c r="A47" s="22"/>
      <c r="B47" s="30" t="s">
        <v>38</v>
      </c>
      <c r="C47" s="18" t="s">
        <v>33</v>
      </c>
      <c r="D47" s="18"/>
      <c r="E47" s="50">
        <v>0.21</v>
      </c>
      <c r="F47" s="29"/>
      <c r="G47" s="29"/>
      <c r="H47" s="29"/>
      <c r="I47" s="29"/>
      <c r="J47" s="45"/>
    </row>
    <row r="48" spans="1:10" s="2" customFormat="1" ht="18" customHeight="1">
      <c r="A48" s="31"/>
      <c r="B48" s="32"/>
      <c r="C48" s="33" t="s">
        <v>22</v>
      </c>
      <c r="D48" s="33"/>
      <c r="E48" s="53">
        <v>0.172</v>
      </c>
      <c r="F48" s="34"/>
      <c r="G48" s="34"/>
      <c r="H48" s="34"/>
      <c r="I48" s="34"/>
      <c r="J48" s="49"/>
    </row>
    <row r="49" spans="1:10" ht="51" customHeight="1">
      <c r="A49" s="70" t="s">
        <v>39</v>
      </c>
      <c r="B49" s="70"/>
      <c r="C49" s="70"/>
      <c r="D49" s="70"/>
      <c r="E49" s="70"/>
      <c r="F49" s="70"/>
      <c r="G49" s="70"/>
      <c r="H49" s="70"/>
      <c r="I49" s="70"/>
      <c r="J49" s="70"/>
    </row>
    <row r="50" spans="1:10" ht="27.75" customHeight="1">
      <c r="A50" s="71" t="s">
        <v>40</v>
      </c>
      <c r="B50" s="71"/>
      <c r="C50" s="71"/>
      <c r="D50" s="71"/>
      <c r="E50" s="71"/>
      <c r="F50" s="71"/>
      <c r="G50" s="71"/>
      <c r="H50" s="71"/>
      <c r="I50" s="71"/>
      <c r="J50" s="71"/>
    </row>
    <row r="51" spans="1:10" ht="18" customHeight="1">
      <c r="A51" s="72" t="s">
        <v>41</v>
      </c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18" customHeight="1">
      <c r="A52" s="72" t="s">
        <v>42</v>
      </c>
      <c r="B52" s="72"/>
      <c r="C52" s="72"/>
      <c r="D52" s="72"/>
      <c r="E52" s="72"/>
      <c r="F52" s="72"/>
      <c r="G52" s="72"/>
      <c r="H52" s="72"/>
      <c r="I52" s="72"/>
      <c r="J52" s="72"/>
    </row>
  </sheetData>
  <sheetProtection/>
  <mergeCells count="69">
    <mergeCell ref="A2:J2"/>
    <mergeCell ref="I3:J3"/>
    <mergeCell ref="F4:H4"/>
    <mergeCell ref="I4:J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49:J49"/>
    <mergeCell ref="A50:J50"/>
    <mergeCell ref="A51:J51"/>
    <mergeCell ref="A52:J52"/>
    <mergeCell ref="A18:A26"/>
    <mergeCell ref="A31:A38"/>
    <mergeCell ref="A43:A48"/>
    <mergeCell ref="B18:B21"/>
    <mergeCell ref="B23:B26"/>
    <mergeCell ref="B31:B34"/>
    <mergeCell ref="B35:B38"/>
    <mergeCell ref="B43:B46"/>
    <mergeCell ref="B47:B48"/>
    <mergeCell ref="C7:C9"/>
    <mergeCell ref="E4:E6"/>
    <mergeCell ref="F5:F6"/>
    <mergeCell ref="G5:G6"/>
    <mergeCell ref="H5:H6"/>
    <mergeCell ref="I5:I6"/>
    <mergeCell ref="J5:J6"/>
    <mergeCell ref="A39:B42"/>
    <mergeCell ref="A4:B6"/>
    <mergeCell ref="C4:D6"/>
    <mergeCell ref="A7:B12"/>
    <mergeCell ref="A13:B17"/>
    <mergeCell ref="A27:B30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2"/>
  <sheetViews>
    <sheetView workbookViewId="0" topLeftCell="A1">
      <pane xSplit="4" ySplit="6" topLeftCell="E46" activePane="bottomRight" state="frozen"/>
      <selection pane="bottomRight" activeCell="A51" sqref="A51:J51"/>
    </sheetView>
  </sheetViews>
  <sheetFormatPr defaultColWidth="7.875" defaultRowHeight="14.25"/>
  <cols>
    <col min="1" max="1" width="11.25390625" style="3" customWidth="1"/>
    <col min="2" max="2" width="16.75390625" style="3" customWidth="1"/>
    <col min="3" max="3" width="9.25390625" style="3" customWidth="1"/>
    <col min="4" max="4" width="20.75390625" style="3" customWidth="1"/>
    <col min="5" max="8" width="8.875" style="3" customWidth="1"/>
    <col min="9" max="9" width="12.625" style="3" customWidth="1"/>
    <col min="10" max="10" width="12.00390625" style="3" customWidth="1"/>
    <col min="11" max="11" width="7.875" style="3" customWidth="1"/>
    <col min="12" max="12" width="10.875" style="3" customWidth="1"/>
    <col min="13" max="243" width="7.875" style="3" customWidth="1"/>
    <col min="244" max="16384" width="7.875" style="4" customWidth="1"/>
  </cols>
  <sheetData>
    <row r="1" spans="1:2" ht="20.25">
      <c r="A1" s="6" t="s">
        <v>0</v>
      </c>
      <c r="B1" s="6"/>
    </row>
    <row r="2" spans="1:10" s="1" customFormat="1" ht="25.5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</row>
    <row r="3" spans="1:243" ht="15">
      <c r="A3" s="1"/>
      <c r="B3" s="1"/>
      <c r="C3" s="10"/>
      <c r="D3" s="1"/>
      <c r="E3" s="1"/>
      <c r="F3" s="1"/>
      <c r="G3" s="1"/>
      <c r="H3" s="1"/>
      <c r="I3" s="39" t="s">
        <v>2</v>
      </c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4"/>
      <c r="II3" s="4"/>
    </row>
    <row r="4" spans="1:10" ht="30" customHeight="1">
      <c r="A4" s="12" t="s">
        <v>3</v>
      </c>
      <c r="B4" s="13"/>
      <c r="C4" s="13" t="s">
        <v>4</v>
      </c>
      <c r="D4" s="13"/>
      <c r="E4" s="13" t="s">
        <v>5</v>
      </c>
      <c r="F4" s="13" t="s">
        <v>6</v>
      </c>
      <c r="G4" s="13"/>
      <c r="H4" s="13"/>
      <c r="I4" s="13" t="s">
        <v>7</v>
      </c>
      <c r="J4" s="40"/>
    </row>
    <row r="5" spans="1:10" ht="27" customHeight="1">
      <c r="A5" s="14"/>
      <c r="B5" s="15"/>
      <c r="C5" s="15"/>
      <c r="D5" s="15"/>
      <c r="E5" s="15"/>
      <c r="F5" s="15" t="s">
        <v>8</v>
      </c>
      <c r="G5" s="15" t="s">
        <v>9</v>
      </c>
      <c r="H5" s="15" t="s">
        <v>10</v>
      </c>
      <c r="I5" s="41" t="s">
        <v>11</v>
      </c>
      <c r="J5" s="42" t="s">
        <v>12</v>
      </c>
    </row>
    <row r="6" spans="1:10" s="2" customFormat="1" ht="24.75" customHeight="1">
      <c r="A6" s="14"/>
      <c r="B6" s="15"/>
      <c r="C6" s="15"/>
      <c r="D6" s="15"/>
      <c r="E6" s="15"/>
      <c r="F6" s="16" t="s">
        <v>8</v>
      </c>
      <c r="G6" s="16" t="s">
        <v>9</v>
      </c>
      <c r="H6" s="16" t="s">
        <v>10</v>
      </c>
      <c r="I6" s="43"/>
      <c r="J6" s="44"/>
    </row>
    <row r="7" spans="1:17" s="2" customFormat="1" ht="22.5" customHeight="1">
      <c r="A7" s="17" t="s">
        <v>13</v>
      </c>
      <c r="B7" s="18"/>
      <c r="C7" s="18" t="s">
        <v>14</v>
      </c>
      <c r="D7" s="18" t="s">
        <v>15</v>
      </c>
      <c r="E7" s="50">
        <v>0.538</v>
      </c>
      <c r="F7" s="29"/>
      <c r="G7" s="50">
        <v>0.568</v>
      </c>
      <c r="H7" s="50">
        <v>0.288</v>
      </c>
      <c r="I7" s="29"/>
      <c r="J7" s="45"/>
      <c r="L7" s="54" t="e">
        <f>E7-#REF!</f>
        <v>#REF!</v>
      </c>
      <c r="M7" s="54" t="e">
        <f>F7-#REF!</f>
        <v>#REF!</v>
      </c>
      <c r="N7" s="54" t="e">
        <f>G7-#REF!</f>
        <v>#REF!</v>
      </c>
      <c r="O7" s="54" t="e">
        <f>H7-#REF!</f>
        <v>#REF!</v>
      </c>
      <c r="P7" s="54" t="e">
        <f>I7-#REF!</f>
        <v>#REF!</v>
      </c>
      <c r="Q7" s="54" t="e">
        <f>J7-#REF!</f>
        <v>#REF!</v>
      </c>
    </row>
    <row r="8" spans="1:17" s="2" customFormat="1" ht="22.5" customHeight="1">
      <c r="A8" s="17"/>
      <c r="B8" s="18"/>
      <c r="C8" s="18"/>
      <c r="D8" s="18" t="s">
        <v>16</v>
      </c>
      <c r="E8" s="50">
        <v>0.588</v>
      </c>
      <c r="F8" s="29"/>
      <c r="G8" s="50">
        <v>0.618</v>
      </c>
      <c r="H8" s="50">
        <v>0.338</v>
      </c>
      <c r="I8" s="29"/>
      <c r="J8" s="45"/>
      <c r="L8" s="54" t="e">
        <f>E8-#REF!</f>
        <v>#REF!</v>
      </c>
      <c r="M8" s="54" t="e">
        <f>F8-#REF!</f>
        <v>#REF!</v>
      </c>
      <c r="N8" s="54" t="e">
        <f>G8-#REF!</f>
        <v>#REF!</v>
      </c>
      <c r="O8" s="54" t="e">
        <f>H8-#REF!</f>
        <v>#REF!</v>
      </c>
      <c r="P8" s="54" t="e">
        <f>I8-#REF!</f>
        <v>#REF!</v>
      </c>
      <c r="Q8" s="54" t="e">
        <f>J8-#REF!</f>
        <v>#REF!</v>
      </c>
    </row>
    <row r="9" spans="1:17" s="2" customFormat="1" ht="22.5" customHeight="1">
      <c r="A9" s="17"/>
      <c r="B9" s="18"/>
      <c r="C9" s="18"/>
      <c r="D9" s="18" t="s">
        <v>17</v>
      </c>
      <c r="E9" s="50">
        <v>0.838</v>
      </c>
      <c r="F9" s="29"/>
      <c r="G9" s="50">
        <v>0.868</v>
      </c>
      <c r="H9" s="50">
        <v>0.588</v>
      </c>
      <c r="I9" s="29"/>
      <c r="J9" s="45"/>
      <c r="L9" s="54" t="e">
        <f>E9-#REF!</f>
        <v>#REF!</v>
      </c>
      <c r="M9" s="54" t="e">
        <f>F9-#REF!</f>
        <v>#REF!</v>
      </c>
      <c r="N9" s="54" t="e">
        <f>G9-#REF!</f>
        <v>#REF!</v>
      </c>
      <c r="O9" s="54" t="e">
        <f>H9-#REF!</f>
        <v>#REF!</v>
      </c>
      <c r="P9" s="54" t="e">
        <f>I9-#REF!</f>
        <v>#REF!</v>
      </c>
      <c r="Q9" s="54" t="e">
        <f>J9-#REF!</f>
        <v>#REF!</v>
      </c>
    </row>
    <row r="10" spans="1:17" s="2" customFormat="1" ht="18" customHeight="1">
      <c r="A10" s="17"/>
      <c r="B10" s="18"/>
      <c r="C10" s="18" t="s">
        <v>18</v>
      </c>
      <c r="D10" s="18"/>
      <c r="E10" s="50">
        <v>0.558</v>
      </c>
      <c r="F10" s="29"/>
      <c r="G10" s="29"/>
      <c r="H10" s="29"/>
      <c r="I10" s="29"/>
      <c r="J10" s="45"/>
      <c r="L10" s="54" t="e">
        <f>E10-#REF!</f>
        <v>#REF!</v>
      </c>
      <c r="M10" s="54" t="e">
        <f>F10-#REF!</f>
        <v>#REF!</v>
      </c>
      <c r="N10" s="54" t="e">
        <f>G10-#REF!</f>
        <v>#REF!</v>
      </c>
      <c r="O10" s="54" t="e">
        <f>H10-#REF!</f>
        <v>#REF!</v>
      </c>
      <c r="P10" s="54" t="e">
        <f>I10-#REF!</f>
        <v>#REF!</v>
      </c>
      <c r="Q10" s="54" t="e">
        <f>J10-#REF!</f>
        <v>#REF!</v>
      </c>
    </row>
    <row r="11" spans="1:17" s="2" customFormat="1" ht="21" customHeight="1">
      <c r="A11" s="17"/>
      <c r="B11" s="18"/>
      <c r="C11" s="20" t="s">
        <v>19</v>
      </c>
      <c r="D11" s="18"/>
      <c r="E11" s="50">
        <v>0.538</v>
      </c>
      <c r="F11" s="29"/>
      <c r="G11" s="29"/>
      <c r="H11" s="29"/>
      <c r="I11" s="29"/>
      <c r="J11" s="45"/>
      <c r="L11" s="54" t="e">
        <f>E11-#REF!</f>
        <v>#REF!</v>
      </c>
      <c r="M11" s="54" t="e">
        <f>F11-#REF!</f>
        <v>#REF!</v>
      </c>
      <c r="N11" s="54" t="e">
        <f>G11-#REF!</f>
        <v>#REF!</v>
      </c>
      <c r="O11" s="54" t="e">
        <f>H11-#REF!</f>
        <v>#REF!</v>
      </c>
      <c r="P11" s="54" t="e">
        <f>I11-#REF!</f>
        <v>#REF!</v>
      </c>
      <c r="Q11" s="54" t="e">
        <f>J11-#REF!</f>
        <v>#REF!</v>
      </c>
    </row>
    <row r="12" spans="1:17" s="2" customFormat="1" ht="18" customHeight="1">
      <c r="A12" s="17"/>
      <c r="B12" s="18"/>
      <c r="C12" s="18" t="s">
        <v>20</v>
      </c>
      <c r="D12" s="18"/>
      <c r="E12" s="50">
        <v>0.508</v>
      </c>
      <c r="F12" s="29"/>
      <c r="G12" s="29"/>
      <c r="H12" s="29"/>
      <c r="I12" s="29"/>
      <c r="J12" s="45"/>
      <c r="L12" s="54" t="e">
        <f>E12-#REF!</f>
        <v>#REF!</v>
      </c>
      <c r="M12" s="54" t="e">
        <f>F12-#REF!</f>
        <v>#REF!</v>
      </c>
      <c r="N12" s="54" t="e">
        <f>G12-#REF!</f>
        <v>#REF!</v>
      </c>
      <c r="O12" s="54" t="e">
        <f>H12-#REF!</f>
        <v>#REF!</v>
      </c>
      <c r="P12" s="54" t="e">
        <f>I12-#REF!</f>
        <v>#REF!</v>
      </c>
      <c r="Q12" s="54" t="e">
        <f>J12-#REF!</f>
        <v>#REF!</v>
      </c>
    </row>
    <row r="13" spans="1:17" s="2" customFormat="1" ht="18" customHeight="1">
      <c r="A13" s="17" t="s">
        <v>21</v>
      </c>
      <c r="B13" s="18"/>
      <c r="C13" s="51" t="s">
        <v>22</v>
      </c>
      <c r="D13" s="51"/>
      <c r="E13" s="50">
        <v>0.705</v>
      </c>
      <c r="F13" s="50">
        <v>1.123</v>
      </c>
      <c r="G13" s="50">
        <v>0.941</v>
      </c>
      <c r="H13" s="50">
        <v>0.457</v>
      </c>
      <c r="I13" s="47">
        <v>30</v>
      </c>
      <c r="J13" s="48">
        <v>40</v>
      </c>
      <c r="L13" s="54" t="e">
        <f>E13-#REF!</f>
        <v>#REF!</v>
      </c>
      <c r="M13" s="54" t="e">
        <f>F13-#REF!</f>
        <v>#REF!</v>
      </c>
      <c r="N13" s="54" t="e">
        <f>G13-#REF!</f>
        <v>#REF!</v>
      </c>
      <c r="O13" s="54" t="e">
        <f>H13-#REF!</f>
        <v>#REF!</v>
      </c>
      <c r="P13" s="54" t="e">
        <f>I13-#REF!</f>
        <v>#REF!</v>
      </c>
      <c r="Q13" s="54" t="e">
        <f>J13-#REF!</f>
        <v>#REF!</v>
      </c>
    </row>
    <row r="14" spans="1:17" s="2" customFormat="1" ht="15.75" customHeight="1">
      <c r="A14" s="17"/>
      <c r="B14" s="18"/>
      <c r="C14" s="51" t="s">
        <v>23</v>
      </c>
      <c r="D14" s="51"/>
      <c r="E14" s="50">
        <v>0.685</v>
      </c>
      <c r="F14" s="50">
        <v>1.09766666666667</v>
      </c>
      <c r="G14" s="50">
        <v>0.917666666666667</v>
      </c>
      <c r="H14" s="50">
        <v>0.441</v>
      </c>
      <c r="I14" s="47">
        <v>30</v>
      </c>
      <c r="J14" s="48">
        <v>40</v>
      </c>
      <c r="L14" s="54" t="e">
        <f>E14-#REF!</f>
        <v>#REF!</v>
      </c>
      <c r="M14" s="54" t="e">
        <f>F14-#REF!</f>
        <v>#REF!</v>
      </c>
      <c r="N14" s="54" t="e">
        <f>G14-#REF!</f>
        <v>#REF!</v>
      </c>
      <c r="O14" s="54" t="e">
        <f>H14-#REF!</f>
        <v>#REF!</v>
      </c>
      <c r="P14" s="54" t="e">
        <f>I14-#REF!</f>
        <v>#REF!</v>
      </c>
      <c r="Q14" s="54" t="e">
        <f>J14-#REF!</f>
        <v>#REF!</v>
      </c>
    </row>
    <row r="15" spans="1:17" s="2" customFormat="1" ht="18" customHeight="1" hidden="1">
      <c r="A15" s="17"/>
      <c r="B15" s="18"/>
      <c r="C15" s="51" t="s">
        <v>24</v>
      </c>
      <c r="D15" s="51"/>
      <c r="E15" s="50">
        <v>0.675</v>
      </c>
      <c r="F15" s="50">
        <v>1.085</v>
      </c>
      <c r="G15" s="50">
        <v>0.906</v>
      </c>
      <c r="H15" s="50">
        <v>0.433</v>
      </c>
      <c r="I15" s="47">
        <v>30</v>
      </c>
      <c r="J15" s="48">
        <v>40</v>
      </c>
      <c r="L15" s="54" t="e">
        <f>E15-#REF!</f>
        <v>#REF!</v>
      </c>
      <c r="M15" s="54" t="e">
        <f>F15-#REF!</f>
        <v>#REF!</v>
      </c>
      <c r="N15" s="54" t="e">
        <f>G15-#REF!</f>
        <v>#REF!</v>
      </c>
      <c r="O15" s="54" t="e">
        <f>H15-#REF!</f>
        <v>#REF!</v>
      </c>
      <c r="P15" s="54" t="e">
        <f>I15-#REF!</f>
        <v>#REF!</v>
      </c>
      <c r="Q15" s="54" t="e">
        <f>J15-#REF!</f>
        <v>#REF!</v>
      </c>
    </row>
    <row r="16" spans="1:17" s="2" customFormat="1" ht="18" customHeight="1">
      <c r="A16" s="17"/>
      <c r="B16" s="18"/>
      <c r="C16" s="51" t="s">
        <v>25</v>
      </c>
      <c r="D16" s="51"/>
      <c r="E16" s="50">
        <v>0.653</v>
      </c>
      <c r="F16" s="50">
        <v>1.052</v>
      </c>
      <c r="G16" s="50">
        <v>0.877</v>
      </c>
      <c r="H16" s="50">
        <v>0.413</v>
      </c>
      <c r="I16" s="47">
        <v>30</v>
      </c>
      <c r="J16" s="48">
        <v>40</v>
      </c>
      <c r="L16" s="54" t="e">
        <f>E16-#REF!</f>
        <v>#REF!</v>
      </c>
      <c r="M16" s="54" t="e">
        <f>F16-#REF!</f>
        <v>#REF!</v>
      </c>
      <c r="N16" s="54" t="e">
        <f>G16-#REF!</f>
        <v>#REF!</v>
      </c>
      <c r="O16" s="54" t="e">
        <f>H16-#REF!</f>
        <v>#REF!</v>
      </c>
      <c r="P16" s="54" t="e">
        <f>I16-#REF!</f>
        <v>#REF!</v>
      </c>
      <c r="Q16" s="54" t="e">
        <f>J16-#REF!</f>
        <v>#REF!</v>
      </c>
    </row>
    <row r="17" spans="1:17" s="2" customFormat="1" ht="18" customHeight="1">
      <c r="A17" s="17"/>
      <c r="B17" s="18"/>
      <c r="C17" s="51" t="s">
        <v>26</v>
      </c>
      <c r="D17" s="51"/>
      <c r="E17" s="50">
        <v>0.648</v>
      </c>
      <c r="F17" s="50">
        <v>1.042</v>
      </c>
      <c r="G17" s="50">
        <v>0.869</v>
      </c>
      <c r="H17" s="50">
        <v>0.409</v>
      </c>
      <c r="I17" s="47">
        <v>30</v>
      </c>
      <c r="J17" s="48">
        <v>40</v>
      </c>
      <c r="L17" s="54" t="e">
        <f>E17-#REF!</f>
        <v>#REF!</v>
      </c>
      <c r="M17" s="54" t="e">
        <f>F17-#REF!</f>
        <v>#REF!</v>
      </c>
      <c r="N17" s="54" t="e">
        <f>G17-#REF!</f>
        <v>#REF!</v>
      </c>
      <c r="O17" s="54" t="e">
        <f>H17-#REF!</f>
        <v>#REF!</v>
      </c>
      <c r="P17" s="54" t="e">
        <f>I17-#REF!</f>
        <v>#REF!</v>
      </c>
      <c r="Q17" s="54" t="e">
        <f>J17-#REF!</f>
        <v>#REF!</v>
      </c>
    </row>
    <row r="18" spans="1:17" s="2" customFormat="1" ht="18" customHeight="1">
      <c r="A18" s="22" t="s">
        <v>27</v>
      </c>
      <c r="B18" s="18" t="s">
        <v>28</v>
      </c>
      <c r="C18" s="18" t="s">
        <v>22</v>
      </c>
      <c r="D18" s="18"/>
      <c r="E18" s="50">
        <v>0.316</v>
      </c>
      <c r="F18" s="50"/>
      <c r="G18" s="50"/>
      <c r="H18" s="50"/>
      <c r="I18" s="47">
        <v>30</v>
      </c>
      <c r="J18" s="48">
        <v>40</v>
      </c>
      <c r="L18" s="54" t="e">
        <f>E18-#REF!</f>
        <v>#REF!</v>
      </c>
      <c r="M18" s="54" t="e">
        <f>F18-#REF!</f>
        <v>#REF!</v>
      </c>
      <c r="N18" s="54" t="e">
        <f>G18-#REF!</f>
        <v>#REF!</v>
      </c>
      <c r="O18" s="54" t="e">
        <f>H18-#REF!</f>
        <v>#REF!</v>
      </c>
      <c r="P18" s="54" t="e">
        <f>I18-#REF!</f>
        <v>#REF!</v>
      </c>
      <c r="Q18" s="54" t="e">
        <f>J18-#REF!</f>
        <v>#REF!</v>
      </c>
    </row>
    <row r="19" spans="1:17" s="2" customFormat="1" ht="18" customHeight="1">
      <c r="A19" s="22"/>
      <c r="B19" s="18"/>
      <c r="C19" s="18" t="s">
        <v>23</v>
      </c>
      <c r="D19" s="18"/>
      <c r="E19" s="50">
        <v>0.296</v>
      </c>
      <c r="F19" s="50"/>
      <c r="G19" s="50"/>
      <c r="H19" s="50"/>
      <c r="I19" s="47">
        <v>30</v>
      </c>
      <c r="J19" s="48">
        <v>40</v>
      </c>
      <c r="L19" s="54" t="e">
        <f>E19-#REF!</f>
        <v>#REF!</v>
      </c>
      <c r="M19" s="54" t="e">
        <f>F19-#REF!</f>
        <v>#REF!</v>
      </c>
      <c r="N19" s="54" t="e">
        <f>G19-#REF!</f>
        <v>#REF!</v>
      </c>
      <c r="O19" s="54" t="e">
        <f>H19-#REF!</f>
        <v>#REF!</v>
      </c>
      <c r="P19" s="54" t="e">
        <f>I19-#REF!</f>
        <v>#REF!</v>
      </c>
      <c r="Q19" s="54" t="e">
        <f>J19-#REF!</f>
        <v>#REF!</v>
      </c>
    </row>
    <row r="20" spans="1:17" s="2" customFormat="1" ht="18" customHeight="1">
      <c r="A20" s="22"/>
      <c r="B20" s="18"/>
      <c r="C20" s="18" t="s">
        <v>24</v>
      </c>
      <c r="D20" s="18"/>
      <c r="E20" s="50">
        <v>0.286</v>
      </c>
      <c r="F20" s="50"/>
      <c r="G20" s="50"/>
      <c r="H20" s="50"/>
      <c r="I20" s="47">
        <v>30</v>
      </c>
      <c r="J20" s="48">
        <v>40</v>
      </c>
      <c r="L20" s="54" t="e">
        <f>E20-#REF!</f>
        <v>#REF!</v>
      </c>
      <c r="M20" s="54" t="e">
        <f>F20-#REF!</f>
        <v>#REF!</v>
      </c>
      <c r="N20" s="54" t="e">
        <f>G20-#REF!</f>
        <v>#REF!</v>
      </c>
      <c r="O20" s="54" t="e">
        <f>H20-#REF!</f>
        <v>#REF!</v>
      </c>
      <c r="P20" s="54" t="e">
        <f>I20-#REF!</f>
        <v>#REF!</v>
      </c>
      <c r="Q20" s="54" t="e">
        <f>J20-#REF!</f>
        <v>#REF!</v>
      </c>
    </row>
    <row r="21" spans="1:17" s="2" customFormat="1" ht="18" customHeight="1">
      <c r="A21" s="22"/>
      <c r="B21" s="18"/>
      <c r="C21" s="18" t="s">
        <v>29</v>
      </c>
      <c r="D21" s="18"/>
      <c r="E21" s="50">
        <v>0.264</v>
      </c>
      <c r="F21" s="50"/>
      <c r="G21" s="50"/>
      <c r="H21" s="50"/>
      <c r="I21" s="47">
        <v>30</v>
      </c>
      <c r="J21" s="48">
        <v>40</v>
      </c>
      <c r="L21" s="54" t="e">
        <f>E21-#REF!</f>
        <v>#REF!</v>
      </c>
      <c r="M21" s="54" t="e">
        <f>F21-#REF!</f>
        <v>#REF!</v>
      </c>
      <c r="N21" s="54" t="e">
        <f>G21-#REF!</f>
        <v>#REF!</v>
      </c>
      <c r="O21" s="54" t="e">
        <f>H21-#REF!</f>
        <v>#REF!</v>
      </c>
      <c r="P21" s="54" t="e">
        <f>I21-#REF!</f>
        <v>#REF!</v>
      </c>
      <c r="Q21" s="54" t="e">
        <f>J21-#REF!</f>
        <v>#REF!</v>
      </c>
    </row>
    <row r="22" spans="1:17" s="2" customFormat="1" ht="18" customHeight="1">
      <c r="A22" s="22"/>
      <c r="B22" s="52" t="s">
        <v>30</v>
      </c>
      <c r="C22" s="52"/>
      <c r="D22" s="52"/>
      <c r="E22" s="50">
        <v>0.534</v>
      </c>
      <c r="F22" s="50"/>
      <c r="G22" s="50"/>
      <c r="H22" s="50"/>
      <c r="I22" s="47">
        <v>30</v>
      </c>
      <c r="J22" s="48">
        <v>40</v>
      </c>
      <c r="L22" s="54" t="e">
        <f>E22-#REF!</f>
        <v>#REF!</v>
      </c>
      <c r="M22" s="54" t="e">
        <f>F22-#REF!</f>
        <v>#REF!</v>
      </c>
      <c r="N22" s="54" t="e">
        <f>G22-#REF!</f>
        <v>#REF!</v>
      </c>
      <c r="O22" s="54" t="e">
        <f>H22-#REF!</f>
        <v>#REF!</v>
      </c>
      <c r="P22" s="54" t="e">
        <f>I22-#REF!</f>
        <v>#REF!</v>
      </c>
      <c r="Q22" s="54" t="e">
        <f>J22-#REF!</f>
        <v>#REF!</v>
      </c>
    </row>
    <row r="23" spans="1:17" s="2" customFormat="1" ht="18" customHeight="1">
      <c r="A23" s="22"/>
      <c r="B23" s="18" t="s">
        <v>31</v>
      </c>
      <c r="C23" s="18" t="s">
        <v>22</v>
      </c>
      <c r="D23" s="18"/>
      <c r="E23" s="50">
        <v>0.639</v>
      </c>
      <c r="F23" s="50">
        <v>1.015</v>
      </c>
      <c r="G23" s="50">
        <v>0.851</v>
      </c>
      <c r="H23" s="50">
        <v>0.416</v>
      </c>
      <c r="I23" s="47">
        <v>30</v>
      </c>
      <c r="J23" s="48">
        <v>40</v>
      </c>
      <c r="L23" s="54" t="e">
        <f>E23-#REF!</f>
        <v>#REF!</v>
      </c>
      <c r="M23" s="54" t="e">
        <f>F23-#REF!</f>
        <v>#REF!</v>
      </c>
      <c r="N23" s="54" t="e">
        <f>G23-#REF!</f>
        <v>#REF!</v>
      </c>
      <c r="O23" s="54" t="e">
        <f>H23-#REF!</f>
        <v>#REF!</v>
      </c>
      <c r="P23" s="54" t="e">
        <f>I23-#REF!</f>
        <v>#REF!</v>
      </c>
      <c r="Q23" s="54" t="e">
        <f>J23-#REF!</f>
        <v>#REF!</v>
      </c>
    </row>
    <row r="24" spans="1:17" s="2" customFormat="1" ht="18" customHeight="1">
      <c r="A24" s="22"/>
      <c r="B24" s="20"/>
      <c r="C24" s="18" t="s">
        <v>23</v>
      </c>
      <c r="D24" s="18"/>
      <c r="E24" s="50">
        <v>0.621</v>
      </c>
      <c r="F24" s="50">
        <v>0.992</v>
      </c>
      <c r="G24" s="50">
        <v>0.83</v>
      </c>
      <c r="H24" s="50">
        <v>0.401</v>
      </c>
      <c r="I24" s="47">
        <v>30</v>
      </c>
      <c r="J24" s="48">
        <v>40</v>
      </c>
      <c r="L24" s="54" t="e">
        <f>E24-#REF!</f>
        <v>#REF!</v>
      </c>
      <c r="M24" s="54" t="e">
        <f>F24-#REF!</f>
        <v>#REF!</v>
      </c>
      <c r="N24" s="54" t="e">
        <f>G24-#REF!</f>
        <v>#REF!</v>
      </c>
      <c r="O24" s="54" t="e">
        <f>H24-#REF!</f>
        <v>#REF!</v>
      </c>
      <c r="P24" s="54" t="e">
        <f>I24-#REF!</f>
        <v>#REF!</v>
      </c>
      <c r="Q24" s="54" t="e">
        <f>J24-#REF!</f>
        <v>#REF!</v>
      </c>
    </row>
    <row r="25" spans="1:17" s="2" customFormat="1" ht="18" customHeight="1">
      <c r="A25" s="22"/>
      <c r="B25" s="26"/>
      <c r="C25" s="18" t="s">
        <v>24</v>
      </c>
      <c r="D25" s="18"/>
      <c r="E25" s="50">
        <v>0.612</v>
      </c>
      <c r="F25" s="50">
        <v>0.981</v>
      </c>
      <c r="G25" s="50">
        <v>0.82</v>
      </c>
      <c r="H25" s="50">
        <v>0.394</v>
      </c>
      <c r="I25" s="47">
        <v>30</v>
      </c>
      <c r="J25" s="48">
        <v>40</v>
      </c>
      <c r="L25" s="54" t="e">
        <f>E25-#REF!</f>
        <v>#REF!</v>
      </c>
      <c r="M25" s="54" t="e">
        <f>F25-#REF!</f>
        <v>#REF!</v>
      </c>
      <c r="N25" s="54" t="e">
        <f>G25-#REF!</f>
        <v>#REF!</v>
      </c>
      <c r="O25" s="54" t="e">
        <f>H25-#REF!</f>
        <v>#REF!</v>
      </c>
      <c r="P25" s="54" t="e">
        <f>I25-#REF!</f>
        <v>#REF!</v>
      </c>
      <c r="Q25" s="54" t="e">
        <f>J25-#REF!</f>
        <v>#REF!</v>
      </c>
    </row>
    <row r="26" spans="1:17" s="2" customFormat="1" ht="18" customHeight="1">
      <c r="A26" s="22"/>
      <c r="B26" s="26"/>
      <c r="C26" s="18" t="s">
        <v>29</v>
      </c>
      <c r="D26" s="18"/>
      <c r="E26" s="50">
        <v>0.592</v>
      </c>
      <c r="F26" s="50">
        <v>0.951</v>
      </c>
      <c r="G26" s="50">
        <v>0.794</v>
      </c>
      <c r="H26" s="50">
        <v>0.376</v>
      </c>
      <c r="I26" s="47">
        <v>30</v>
      </c>
      <c r="J26" s="48">
        <v>40</v>
      </c>
      <c r="L26" s="54" t="e">
        <f>E26-#REF!</f>
        <v>#REF!</v>
      </c>
      <c r="M26" s="54" t="e">
        <f>F26-#REF!</f>
        <v>#REF!</v>
      </c>
      <c r="N26" s="54" t="e">
        <f>G26-#REF!</f>
        <v>#REF!</v>
      </c>
      <c r="O26" s="54" t="e">
        <f>H26-#REF!</f>
        <v>#REF!</v>
      </c>
      <c r="P26" s="54" t="e">
        <f>I26-#REF!</f>
        <v>#REF!</v>
      </c>
      <c r="Q26" s="54" t="e">
        <f>J26-#REF!</f>
        <v>#REF!</v>
      </c>
    </row>
    <row r="27" spans="1:17" s="2" customFormat="1" ht="18" customHeight="1">
      <c r="A27" s="17" t="s">
        <v>32</v>
      </c>
      <c r="B27" s="18"/>
      <c r="C27" s="18" t="s">
        <v>33</v>
      </c>
      <c r="D27" s="18"/>
      <c r="E27" s="50">
        <v>0.946</v>
      </c>
      <c r="F27" s="50">
        <v>1.456</v>
      </c>
      <c r="G27" s="50">
        <v>1.151</v>
      </c>
      <c r="H27" s="50">
        <v>0.628</v>
      </c>
      <c r="I27" s="29"/>
      <c r="J27" s="45"/>
      <c r="L27" s="54" t="e">
        <f>E27-#REF!</f>
        <v>#REF!</v>
      </c>
      <c r="M27" s="54" t="e">
        <f>F27-#REF!</f>
        <v>#REF!</v>
      </c>
      <c r="N27" s="54" t="e">
        <f>G27-#REF!</f>
        <v>#REF!</v>
      </c>
      <c r="O27" s="54" t="e">
        <f>H27-#REF!</f>
        <v>#REF!</v>
      </c>
      <c r="P27" s="54" t="e">
        <f>I27-#REF!</f>
        <v>#REF!</v>
      </c>
      <c r="Q27" s="54" t="e">
        <f>J27-#REF!</f>
        <v>#REF!</v>
      </c>
    </row>
    <row r="28" spans="1:17" s="2" customFormat="1" ht="18" customHeight="1">
      <c r="A28" s="17"/>
      <c r="B28" s="18"/>
      <c r="C28" s="18" t="s">
        <v>22</v>
      </c>
      <c r="D28" s="18"/>
      <c r="E28" s="50">
        <v>0.908</v>
      </c>
      <c r="F28" s="50">
        <v>1.406</v>
      </c>
      <c r="G28" s="50">
        <v>1.108</v>
      </c>
      <c r="H28" s="50">
        <v>0.596</v>
      </c>
      <c r="I28" s="29"/>
      <c r="J28" s="45"/>
      <c r="L28" s="54" t="e">
        <f>E28-#REF!</f>
        <v>#REF!</v>
      </c>
      <c r="M28" s="54" t="e">
        <f>F28-#REF!</f>
        <v>#REF!</v>
      </c>
      <c r="N28" s="54" t="e">
        <f>G28-#REF!</f>
        <v>#REF!</v>
      </c>
      <c r="O28" s="54" t="e">
        <f>H28-#REF!</f>
        <v>#REF!</v>
      </c>
      <c r="P28" s="54" t="e">
        <f>I28-#REF!</f>
        <v>#REF!</v>
      </c>
      <c r="Q28" s="54" t="e">
        <f>J28-#REF!</f>
        <v>#REF!</v>
      </c>
    </row>
    <row r="29" spans="1:17" s="2" customFormat="1" ht="18" customHeight="1">
      <c r="A29" s="17"/>
      <c r="B29" s="18"/>
      <c r="C29" s="18" t="s">
        <v>23</v>
      </c>
      <c r="D29" s="18"/>
      <c r="E29" s="50">
        <v>0.888</v>
      </c>
      <c r="F29" s="50">
        <v>1.38</v>
      </c>
      <c r="G29" s="50">
        <v>1.08533333333333</v>
      </c>
      <c r="H29" s="50">
        <v>0.579333333333333</v>
      </c>
      <c r="I29" s="29"/>
      <c r="J29" s="45"/>
      <c r="L29" s="54" t="e">
        <f>E29-#REF!</f>
        <v>#REF!</v>
      </c>
      <c r="M29" s="54" t="e">
        <f>F29-#REF!</f>
        <v>#REF!</v>
      </c>
      <c r="N29" s="54" t="e">
        <f>G29-#REF!</f>
        <v>#REF!</v>
      </c>
      <c r="O29" s="54" t="e">
        <f>H29-#REF!</f>
        <v>#REF!</v>
      </c>
      <c r="P29" s="54" t="e">
        <f>I29-#REF!</f>
        <v>#REF!</v>
      </c>
      <c r="Q29" s="54" t="e">
        <f>J29-#REF!</f>
        <v>#REF!</v>
      </c>
    </row>
    <row r="30" spans="1:17" s="2" customFormat="1" ht="18" customHeight="1">
      <c r="A30" s="17"/>
      <c r="B30" s="18"/>
      <c r="C30" s="18" t="s">
        <v>34</v>
      </c>
      <c r="D30" s="18"/>
      <c r="E30" s="50">
        <v>0.878</v>
      </c>
      <c r="F30" s="50">
        <v>1.367</v>
      </c>
      <c r="G30" s="50">
        <v>1.074</v>
      </c>
      <c r="H30" s="50">
        <v>0.571</v>
      </c>
      <c r="I30" s="29"/>
      <c r="J30" s="45"/>
      <c r="L30" s="54" t="e">
        <f>E30-#REF!</f>
        <v>#REF!</v>
      </c>
      <c r="M30" s="54" t="e">
        <f>F30-#REF!</f>
        <v>#REF!</v>
      </c>
      <c r="N30" s="54" t="e">
        <f>G30-#REF!</f>
        <v>#REF!</v>
      </c>
      <c r="O30" s="54" t="e">
        <f>H30-#REF!</f>
        <v>#REF!</v>
      </c>
      <c r="P30" s="54" t="e">
        <f>I30-#REF!</f>
        <v>#REF!</v>
      </c>
      <c r="Q30" s="54" t="e">
        <f>J30-#REF!</f>
        <v>#REF!</v>
      </c>
    </row>
    <row r="31" spans="1:17" s="2" customFormat="1" ht="18" customHeight="1">
      <c r="A31" s="22" t="s">
        <v>27</v>
      </c>
      <c r="B31" s="18" t="s">
        <v>28</v>
      </c>
      <c r="C31" s="18" t="s">
        <v>33</v>
      </c>
      <c r="D31" s="18"/>
      <c r="E31" s="50">
        <v>0.424</v>
      </c>
      <c r="F31" s="50"/>
      <c r="G31" s="50"/>
      <c r="H31" s="50"/>
      <c r="I31" s="29"/>
      <c r="J31" s="45"/>
      <c r="L31" s="54" t="e">
        <f>E31-#REF!</f>
        <v>#REF!</v>
      </c>
      <c r="M31" s="54" t="e">
        <f>F31-#REF!</f>
        <v>#REF!</v>
      </c>
      <c r="N31" s="54" t="e">
        <f>G31-#REF!</f>
        <v>#REF!</v>
      </c>
      <c r="O31" s="54" t="e">
        <f>H31-#REF!</f>
        <v>#REF!</v>
      </c>
      <c r="P31" s="54" t="e">
        <f>I31-#REF!</f>
        <v>#REF!</v>
      </c>
      <c r="Q31" s="54" t="e">
        <f>J31-#REF!</f>
        <v>#REF!</v>
      </c>
    </row>
    <row r="32" spans="1:17" s="2" customFormat="1" ht="18" customHeight="1">
      <c r="A32" s="22"/>
      <c r="B32" s="18"/>
      <c r="C32" s="18" t="s">
        <v>22</v>
      </c>
      <c r="D32" s="18"/>
      <c r="E32" s="50">
        <v>0.386</v>
      </c>
      <c r="F32" s="50"/>
      <c r="G32" s="50"/>
      <c r="H32" s="50"/>
      <c r="I32" s="29"/>
      <c r="J32" s="45"/>
      <c r="L32" s="54" t="e">
        <f>E32-#REF!</f>
        <v>#REF!</v>
      </c>
      <c r="M32" s="54" t="e">
        <f>F32-#REF!</f>
        <v>#REF!</v>
      </c>
      <c r="N32" s="54" t="e">
        <f>G32-#REF!</f>
        <v>#REF!</v>
      </c>
      <c r="O32" s="54" t="e">
        <f>H32-#REF!</f>
        <v>#REF!</v>
      </c>
      <c r="P32" s="54" t="e">
        <f>I32-#REF!</f>
        <v>#REF!</v>
      </c>
      <c r="Q32" s="54" t="e">
        <f>J32-#REF!</f>
        <v>#REF!</v>
      </c>
    </row>
    <row r="33" spans="1:17" s="2" customFormat="1" ht="18" customHeight="1">
      <c r="A33" s="22"/>
      <c r="B33" s="18"/>
      <c r="C33" s="18" t="s">
        <v>23</v>
      </c>
      <c r="D33" s="18"/>
      <c r="E33" s="50">
        <v>0.366</v>
      </c>
      <c r="F33" s="50"/>
      <c r="G33" s="50"/>
      <c r="H33" s="50"/>
      <c r="I33" s="29"/>
      <c r="J33" s="45"/>
      <c r="L33" s="54" t="e">
        <f>E33-#REF!</f>
        <v>#REF!</v>
      </c>
      <c r="M33" s="54" t="e">
        <f>F33-#REF!</f>
        <v>#REF!</v>
      </c>
      <c r="N33" s="54" t="e">
        <f>G33-#REF!</f>
        <v>#REF!</v>
      </c>
      <c r="O33" s="54" t="e">
        <f>H33-#REF!</f>
        <v>#REF!</v>
      </c>
      <c r="P33" s="54" t="e">
        <f>I33-#REF!</f>
        <v>#REF!</v>
      </c>
      <c r="Q33" s="54" t="e">
        <f>J33-#REF!</f>
        <v>#REF!</v>
      </c>
    </row>
    <row r="34" spans="1:17" s="2" customFormat="1" ht="18" customHeight="1">
      <c r="A34" s="22"/>
      <c r="B34" s="18"/>
      <c r="C34" s="18" t="s">
        <v>34</v>
      </c>
      <c r="D34" s="18"/>
      <c r="E34" s="50">
        <v>0.356</v>
      </c>
      <c r="F34" s="50"/>
      <c r="G34" s="50"/>
      <c r="H34" s="50"/>
      <c r="I34" s="29"/>
      <c r="J34" s="45"/>
      <c r="L34" s="54" t="e">
        <f>E34-#REF!</f>
        <v>#REF!</v>
      </c>
      <c r="M34" s="54" t="e">
        <f>F34-#REF!</f>
        <v>#REF!</v>
      </c>
      <c r="N34" s="54" t="e">
        <f>G34-#REF!</f>
        <v>#REF!</v>
      </c>
      <c r="O34" s="54" t="e">
        <f>H34-#REF!</f>
        <v>#REF!</v>
      </c>
      <c r="P34" s="54" t="e">
        <f>I34-#REF!</f>
        <v>#REF!</v>
      </c>
      <c r="Q34" s="54" t="e">
        <f>J34-#REF!</f>
        <v>#REF!</v>
      </c>
    </row>
    <row r="35" spans="1:17" s="2" customFormat="1" ht="18" customHeight="1">
      <c r="A35" s="22"/>
      <c r="B35" s="27" t="s">
        <v>35</v>
      </c>
      <c r="C35" s="18" t="s">
        <v>33</v>
      </c>
      <c r="D35" s="18"/>
      <c r="E35" s="50">
        <v>0.73</v>
      </c>
      <c r="F35" s="29"/>
      <c r="G35" s="29"/>
      <c r="H35" s="29"/>
      <c r="I35" s="29"/>
      <c r="J35" s="45"/>
      <c r="L35" s="54" t="e">
        <f>E35-#REF!</f>
        <v>#REF!</v>
      </c>
      <c r="M35" s="54" t="e">
        <f>F35-#REF!</f>
        <v>#REF!</v>
      </c>
      <c r="N35" s="54" t="e">
        <f>G35-#REF!</f>
        <v>#REF!</v>
      </c>
      <c r="O35" s="54" t="e">
        <f>H35-#REF!</f>
        <v>#REF!</v>
      </c>
      <c r="P35" s="54" t="e">
        <f>I35-#REF!</f>
        <v>#REF!</v>
      </c>
      <c r="Q35" s="54" t="e">
        <f>J35-#REF!</f>
        <v>#REF!</v>
      </c>
    </row>
    <row r="36" spans="1:17" s="2" customFormat="1" ht="18" customHeight="1">
      <c r="A36" s="22"/>
      <c r="B36" s="28"/>
      <c r="C36" s="18" t="s">
        <v>22</v>
      </c>
      <c r="D36" s="18"/>
      <c r="E36" s="50">
        <v>0.692</v>
      </c>
      <c r="F36" s="29"/>
      <c r="G36" s="29"/>
      <c r="H36" s="29"/>
      <c r="I36" s="29"/>
      <c r="J36" s="45"/>
      <c r="L36" s="54" t="e">
        <f>E36-#REF!</f>
        <v>#REF!</v>
      </c>
      <c r="M36" s="54" t="e">
        <f>F36-#REF!</f>
        <v>#REF!</v>
      </c>
      <c r="N36" s="54" t="e">
        <f>G36-#REF!</f>
        <v>#REF!</v>
      </c>
      <c r="O36" s="54" t="e">
        <f>H36-#REF!</f>
        <v>#REF!</v>
      </c>
      <c r="P36" s="54" t="e">
        <f>I36-#REF!</f>
        <v>#REF!</v>
      </c>
      <c r="Q36" s="54" t="e">
        <f>J36-#REF!</f>
        <v>#REF!</v>
      </c>
    </row>
    <row r="37" spans="1:17" s="2" customFormat="1" ht="18" customHeight="1">
      <c r="A37" s="22"/>
      <c r="B37" s="28"/>
      <c r="C37" s="18" t="s">
        <v>23</v>
      </c>
      <c r="D37" s="18"/>
      <c r="E37" s="50">
        <v>0.672</v>
      </c>
      <c r="F37" s="29"/>
      <c r="G37" s="29"/>
      <c r="H37" s="29"/>
      <c r="I37" s="29"/>
      <c r="J37" s="45"/>
      <c r="L37" s="54" t="e">
        <f>E37-#REF!</f>
        <v>#REF!</v>
      </c>
      <c r="M37" s="54" t="e">
        <f>F37-#REF!</f>
        <v>#REF!</v>
      </c>
      <c r="N37" s="54" t="e">
        <f>G37-#REF!</f>
        <v>#REF!</v>
      </c>
      <c r="O37" s="54" t="e">
        <f>H37-#REF!</f>
        <v>#REF!</v>
      </c>
      <c r="P37" s="54" t="e">
        <f>I37-#REF!</f>
        <v>#REF!</v>
      </c>
      <c r="Q37" s="54" t="e">
        <f>J37-#REF!</f>
        <v>#REF!</v>
      </c>
    </row>
    <row r="38" spans="1:17" s="2" customFormat="1" ht="18" customHeight="1">
      <c r="A38" s="22"/>
      <c r="B38" s="28"/>
      <c r="C38" s="18" t="s">
        <v>34</v>
      </c>
      <c r="D38" s="18"/>
      <c r="E38" s="50">
        <v>0.662</v>
      </c>
      <c r="F38" s="29"/>
      <c r="G38" s="29"/>
      <c r="H38" s="29"/>
      <c r="I38" s="29"/>
      <c r="J38" s="45"/>
      <c r="L38" s="54" t="e">
        <f>E38-#REF!</f>
        <v>#REF!</v>
      </c>
      <c r="M38" s="54" t="e">
        <f>F38-#REF!</f>
        <v>#REF!</v>
      </c>
      <c r="N38" s="54" t="e">
        <f>G38-#REF!</f>
        <v>#REF!</v>
      </c>
      <c r="O38" s="54" t="e">
        <f>H38-#REF!</f>
        <v>#REF!</v>
      </c>
      <c r="P38" s="54" t="e">
        <f>I38-#REF!</f>
        <v>#REF!</v>
      </c>
      <c r="Q38" s="54" t="e">
        <f>J38-#REF!</f>
        <v>#REF!</v>
      </c>
    </row>
    <row r="39" spans="1:17" s="2" customFormat="1" ht="18" customHeight="1">
      <c r="A39" s="17" t="s">
        <v>36</v>
      </c>
      <c r="B39" s="18"/>
      <c r="C39" s="18" t="s">
        <v>33</v>
      </c>
      <c r="D39" s="18"/>
      <c r="E39" s="50">
        <v>0.728</v>
      </c>
      <c r="F39" s="29"/>
      <c r="G39" s="29"/>
      <c r="H39" s="29"/>
      <c r="I39" s="29"/>
      <c r="J39" s="45"/>
      <c r="L39" s="54" t="e">
        <f>E39-#REF!</f>
        <v>#REF!</v>
      </c>
      <c r="M39" s="54" t="e">
        <f>F39-#REF!</f>
        <v>#REF!</v>
      </c>
      <c r="N39" s="54" t="e">
        <f>G39-#REF!</f>
        <v>#REF!</v>
      </c>
      <c r="O39" s="54" t="e">
        <f>H39-#REF!</f>
        <v>#REF!</v>
      </c>
      <c r="P39" s="54" t="e">
        <f>I39-#REF!</f>
        <v>#REF!</v>
      </c>
      <c r="Q39" s="54" t="e">
        <f>J39-#REF!</f>
        <v>#REF!</v>
      </c>
    </row>
    <row r="40" spans="1:17" s="2" customFormat="1" ht="18" customHeight="1">
      <c r="A40" s="17"/>
      <c r="B40" s="18"/>
      <c r="C40" s="18" t="s">
        <v>22</v>
      </c>
      <c r="D40" s="18"/>
      <c r="E40" s="50">
        <v>0.69</v>
      </c>
      <c r="F40" s="29"/>
      <c r="G40" s="29"/>
      <c r="H40" s="29"/>
      <c r="I40" s="29"/>
      <c r="J40" s="45"/>
      <c r="L40" s="54" t="e">
        <f>E40-#REF!</f>
        <v>#REF!</v>
      </c>
      <c r="M40" s="54" t="e">
        <f>F40-#REF!</f>
        <v>#REF!</v>
      </c>
      <c r="N40" s="54" t="e">
        <f>G40-#REF!</f>
        <v>#REF!</v>
      </c>
      <c r="O40" s="54" t="e">
        <f>H40-#REF!</f>
        <v>#REF!</v>
      </c>
      <c r="P40" s="54" t="e">
        <f>I40-#REF!</f>
        <v>#REF!</v>
      </c>
      <c r="Q40" s="54" t="e">
        <f>J40-#REF!</f>
        <v>#REF!</v>
      </c>
    </row>
    <row r="41" spans="1:17" s="2" customFormat="1" ht="18" customHeight="1">
      <c r="A41" s="17"/>
      <c r="B41" s="18"/>
      <c r="C41" s="18" t="s">
        <v>23</v>
      </c>
      <c r="D41" s="18"/>
      <c r="E41" s="50">
        <v>0.67</v>
      </c>
      <c r="F41" s="29"/>
      <c r="G41" s="29"/>
      <c r="H41" s="29"/>
      <c r="I41" s="29"/>
      <c r="J41" s="45"/>
      <c r="L41" s="54" t="e">
        <f>E41-#REF!</f>
        <v>#REF!</v>
      </c>
      <c r="M41" s="54" t="e">
        <f>F41-#REF!</f>
        <v>#REF!</v>
      </c>
      <c r="N41" s="54" t="e">
        <f>G41-#REF!</f>
        <v>#REF!</v>
      </c>
      <c r="O41" s="54" t="e">
        <f>H41-#REF!</f>
        <v>#REF!</v>
      </c>
      <c r="P41" s="54" t="e">
        <f>I41-#REF!</f>
        <v>#REF!</v>
      </c>
      <c r="Q41" s="54" t="e">
        <f>J41-#REF!</f>
        <v>#REF!</v>
      </c>
    </row>
    <row r="42" spans="1:17" s="2" customFormat="1" ht="18" customHeight="1">
      <c r="A42" s="17"/>
      <c r="B42" s="18"/>
      <c r="C42" s="18" t="s">
        <v>34</v>
      </c>
      <c r="D42" s="18"/>
      <c r="E42" s="50">
        <v>0.66</v>
      </c>
      <c r="F42" s="29"/>
      <c r="G42" s="29"/>
      <c r="H42" s="29"/>
      <c r="I42" s="29"/>
      <c r="J42" s="45"/>
      <c r="L42" s="54" t="e">
        <f>E42-#REF!</f>
        <v>#REF!</v>
      </c>
      <c r="M42" s="54" t="e">
        <f>F42-#REF!</f>
        <v>#REF!</v>
      </c>
      <c r="N42" s="54" t="e">
        <f>G42-#REF!</f>
        <v>#REF!</v>
      </c>
      <c r="O42" s="54" t="e">
        <f>H42-#REF!</f>
        <v>#REF!</v>
      </c>
      <c r="P42" s="54" t="e">
        <f>I42-#REF!</f>
        <v>#REF!</v>
      </c>
      <c r="Q42" s="54" t="e">
        <f>J42-#REF!</f>
        <v>#REF!</v>
      </c>
    </row>
    <row r="43" spans="1:17" s="2" customFormat="1" ht="18" customHeight="1">
      <c r="A43" s="22" t="s">
        <v>27</v>
      </c>
      <c r="B43" s="30" t="s">
        <v>37</v>
      </c>
      <c r="C43" s="18" t="s">
        <v>33</v>
      </c>
      <c r="D43" s="18"/>
      <c r="E43" s="50">
        <v>0.477</v>
      </c>
      <c r="F43" s="29"/>
      <c r="G43" s="29"/>
      <c r="H43" s="29"/>
      <c r="I43" s="29"/>
      <c r="J43" s="45"/>
      <c r="L43" s="54" t="e">
        <f>E43-#REF!</f>
        <v>#REF!</v>
      </c>
      <c r="M43" s="54" t="e">
        <f>F43-#REF!</f>
        <v>#REF!</v>
      </c>
      <c r="N43" s="54" t="e">
        <f>G43-#REF!</f>
        <v>#REF!</v>
      </c>
      <c r="O43" s="54" t="e">
        <f>H43-#REF!</f>
        <v>#REF!</v>
      </c>
      <c r="P43" s="54" t="e">
        <f>I43-#REF!</f>
        <v>#REF!</v>
      </c>
      <c r="Q43" s="54" t="e">
        <f>J43-#REF!</f>
        <v>#REF!</v>
      </c>
    </row>
    <row r="44" spans="1:17" s="2" customFormat="1" ht="18" customHeight="1">
      <c r="A44" s="22"/>
      <c r="B44" s="30"/>
      <c r="C44" s="18" t="s">
        <v>22</v>
      </c>
      <c r="D44" s="18"/>
      <c r="E44" s="50">
        <v>0.439</v>
      </c>
      <c r="F44" s="29"/>
      <c r="G44" s="29"/>
      <c r="H44" s="29"/>
      <c r="I44" s="29"/>
      <c r="J44" s="45"/>
      <c r="L44" s="54" t="e">
        <f>E44-#REF!</f>
        <v>#REF!</v>
      </c>
      <c r="M44" s="54" t="e">
        <f>F44-#REF!</f>
        <v>#REF!</v>
      </c>
      <c r="N44" s="54" t="e">
        <f>G44-#REF!</f>
        <v>#REF!</v>
      </c>
      <c r="O44" s="54" t="e">
        <f>H44-#REF!</f>
        <v>#REF!</v>
      </c>
      <c r="P44" s="54" t="e">
        <f>I44-#REF!</f>
        <v>#REF!</v>
      </c>
      <c r="Q44" s="54" t="e">
        <f>J44-#REF!</f>
        <v>#REF!</v>
      </c>
    </row>
    <row r="45" spans="1:17" s="2" customFormat="1" ht="18" customHeight="1">
      <c r="A45" s="22"/>
      <c r="B45" s="30"/>
      <c r="C45" s="18" t="s">
        <v>23</v>
      </c>
      <c r="D45" s="18"/>
      <c r="E45" s="50">
        <v>0.419</v>
      </c>
      <c r="F45" s="29"/>
      <c r="G45" s="29"/>
      <c r="H45" s="29"/>
      <c r="I45" s="29"/>
      <c r="J45" s="45"/>
      <c r="L45" s="54" t="e">
        <f>E45-#REF!</f>
        <v>#REF!</v>
      </c>
      <c r="M45" s="54" t="e">
        <f>F45-#REF!</f>
        <v>#REF!</v>
      </c>
      <c r="N45" s="54" t="e">
        <f>G45-#REF!</f>
        <v>#REF!</v>
      </c>
      <c r="O45" s="54" t="e">
        <f>H45-#REF!</f>
        <v>#REF!</v>
      </c>
      <c r="P45" s="54" t="e">
        <f>I45-#REF!</f>
        <v>#REF!</v>
      </c>
      <c r="Q45" s="54" t="e">
        <f>J45-#REF!</f>
        <v>#REF!</v>
      </c>
    </row>
    <row r="46" spans="1:17" s="2" customFormat="1" ht="18" customHeight="1">
      <c r="A46" s="22"/>
      <c r="B46" s="30"/>
      <c r="C46" s="18" t="s">
        <v>34</v>
      </c>
      <c r="D46" s="18"/>
      <c r="E46" s="50">
        <v>0.409</v>
      </c>
      <c r="F46" s="29"/>
      <c r="G46" s="29"/>
      <c r="H46" s="29"/>
      <c r="I46" s="29"/>
      <c r="J46" s="45"/>
      <c r="L46" s="54" t="e">
        <f>E46-#REF!</f>
        <v>#REF!</v>
      </c>
      <c r="M46" s="54" t="e">
        <f>F46-#REF!</f>
        <v>#REF!</v>
      </c>
      <c r="N46" s="54" t="e">
        <f>G46-#REF!</f>
        <v>#REF!</v>
      </c>
      <c r="O46" s="54" t="e">
        <f>H46-#REF!</f>
        <v>#REF!</v>
      </c>
      <c r="P46" s="54" t="e">
        <f>I46-#REF!</f>
        <v>#REF!</v>
      </c>
      <c r="Q46" s="54" t="e">
        <f>J46-#REF!</f>
        <v>#REF!</v>
      </c>
    </row>
    <row r="47" spans="1:17" s="2" customFormat="1" ht="18" customHeight="1">
      <c r="A47" s="22"/>
      <c r="B47" s="30" t="s">
        <v>38</v>
      </c>
      <c r="C47" s="18" t="s">
        <v>33</v>
      </c>
      <c r="D47" s="18"/>
      <c r="E47" s="50">
        <v>0.21</v>
      </c>
      <c r="F47" s="29"/>
      <c r="G47" s="29"/>
      <c r="H47" s="29"/>
      <c r="I47" s="29"/>
      <c r="J47" s="45"/>
      <c r="L47" s="54" t="e">
        <f>E47-#REF!</f>
        <v>#REF!</v>
      </c>
      <c r="M47" s="54" t="e">
        <f>F47-#REF!</f>
        <v>#REF!</v>
      </c>
      <c r="N47" s="54" t="e">
        <f>G47-#REF!</f>
        <v>#REF!</v>
      </c>
      <c r="O47" s="54" t="e">
        <f>H47-#REF!</f>
        <v>#REF!</v>
      </c>
      <c r="P47" s="54" t="e">
        <f>I47-#REF!</f>
        <v>#REF!</v>
      </c>
      <c r="Q47" s="54" t="e">
        <f>J47-#REF!</f>
        <v>#REF!</v>
      </c>
    </row>
    <row r="48" spans="1:17" s="2" customFormat="1" ht="18" customHeight="1">
      <c r="A48" s="31"/>
      <c r="B48" s="32"/>
      <c r="C48" s="33" t="s">
        <v>22</v>
      </c>
      <c r="D48" s="33"/>
      <c r="E48" s="53">
        <v>0.172</v>
      </c>
      <c r="F48" s="34"/>
      <c r="G48" s="34"/>
      <c r="H48" s="34"/>
      <c r="I48" s="34"/>
      <c r="J48" s="49"/>
      <c r="L48" s="54" t="e">
        <f>E48-#REF!</f>
        <v>#REF!</v>
      </c>
      <c r="M48" s="54" t="e">
        <f>F48-#REF!</f>
        <v>#REF!</v>
      </c>
      <c r="N48" s="54" t="e">
        <f>G48-#REF!</f>
        <v>#REF!</v>
      </c>
      <c r="O48" s="54" t="e">
        <f>H48-#REF!</f>
        <v>#REF!</v>
      </c>
      <c r="P48" s="54" t="e">
        <f>I48-#REF!</f>
        <v>#REF!</v>
      </c>
      <c r="Q48" s="54" t="e">
        <f>J48-#REF!</f>
        <v>#REF!</v>
      </c>
    </row>
    <row r="49" spans="1:10" ht="51" customHeight="1">
      <c r="A49" s="35" t="s">
        <v>39</v>
      </c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27.75" customHeight="1">
      <c r="A50" s="36" t="s">
        <v>40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8" customHeight="1">
      <c r="A51" s="37" t="s">
        <v>41</v>
      </c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18" customHeight="1">
      <c r="A52" s="37" t="s">
        <v>42</v>
      </c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14.2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4.25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4.25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4.25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4.25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4.25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4.25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4.25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4.25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4.25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4.25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4.25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4.25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ht="14.25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4.25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4.25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14.25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4.25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4.25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4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4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4.25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4.25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4.25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4.25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4.25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4.25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4.25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4.25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4.25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4.25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4.25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4.25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4.25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4.25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4.25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4.25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4.25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4.25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14.25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4.25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spans="1:10" ht="14.25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4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4.25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4.25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4.25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4.25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4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4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4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1:10" ht="14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4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4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4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4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4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4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4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4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4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4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4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4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 ht="14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14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4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4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4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4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14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</sheetData>
  <sheetProtection/>
  <mergeCells count="69">
    <mergeCell ref="A2:J2"/>
    <mergeCell ref="I3:J3"/>
    <mergeCell ref="F4:H4"/>
    <mergeCell ref="I4:J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49:J49"/>
    <mergeCell ref="A50:J50"/>
    <mergeCell ref="A51:J51"/>
    <mergeCell ref="A52:J52"/>
    <mergeCell ref="A18:A26"/>
    <mergeCell ref="A31:A38"/>
    <mergeCell ref="A43:A48"/>
    <mergeCell ref="B18:B21"/>
    <mergeCell ref="B23:B26"/>
    <mergeCell ref="B31:B34"/>
    <mergeCell ref="B35:B38"/>
    <mergeCell ref="B43:B46"/>
    <mergeCell ref="B47:B48"/>
    <mergeCell ref="C7:C9"/>
    <mergeCell ref="E4:E6"/>
    <mergeCell ref="F5:F6"/>
    <mergeCell ref="G5:G6"/>
    <mergeCell ref="H5:H6"/>
    <mergeCell ref="I5:I6"/>
    <mergeCell ref="J5:J6"/>
    <mergeCell ref="A39:B42"/>
    <mergeCell ref="A4:B6"/>
    <mergeCell ref="C4:D6"/>
    <mergeCell ref="A7:B12"/>
    <mergeCell ref="A13:B17"/>
    <mergeCell ref="A27:B30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15"/>
  <sheetViews>
    <sheetView tabSelected="1" zoomScale="115" zoomScaleNormal="115" workbookViewId="0" topLeftCell="A1">
      <pane xSplit="5" ySplit="7" topLeftCell="F12" activePane="bottomRight" state="frozen"/>
      <selection pane="bottomRight" activeCell="A1" sqref="A1"/>
    </sheetView>
  </sheetViews>
  <sheetFormatPr defaultColWidth="7.875" defaultRowHeight="14.25"/>
  <cols>
    <col min="1" max="1" width="11.25390625" style="3" customWidth="1"/>
    <col min="2" max="2" width="16.75390625" style="3" customWidth="1"/>
    <col min="3" max="3" width="9.25390625" style="3" customWidth="1"/>
    <col min="4" max="4" width="24.75390625" style="3" customWidth="1"/>
    <col min="5" max="5" width="8.875" style="3" customWidth="1"/>
    <col min="6" max="6" width="10.375" style="3" customWidth="1"/>
    <col min="7" max="8" width="8.875" style="3" customWidth="1"/>
    <col min="9" max="9" width="8.75390625" style="3" customWidth="1"/>
    <col min="10" max="10" width="7.375" style="3" customWidth="1"/>
    <col min="11" max="194" width="7.875" style="3" customWidth="1"/>
    <col min="195" max="16384" width="7.875" style="4" customWidth="1"/>
  </cols>
  <sheetData>
    <row r="1" spans="1:2" ht="27.75" customHeight="1">
      <c r="A1" s="5" t="s">
        <v>0</v>
      </c>
      <c r="B1" s="6"/>
    </row>
    <row r="2" spans="1:10" s="1" customFormat="1" ht="31.5" customHeight="1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</row>
    <row r="3" spans="1:10" s="1" customFormat="1" ht="19.5" customHeight="1">
      <c r="A3" s="9" t="s">
        <v>43</v>
      </c>
      <c r="B3" s="9"/>
      <c r="C3" s="9"/>
      <c r="D3" s="9"/>
      <c r="E3" s="9"/>
      <c r="F3" s="9"/>
      <c r="G3" s="9"/>
      <c r="H3" s="9"/>
      <c r="I3" s="9"/>
      <c r="J3" s="9"/>
    </row>
    <row r="4" spans="1:194" ht="30" customHeight="1">
      <c r="A4" s="1"/>
      <c r="B4" s="1"/>
      <c r="C4" s="10"/>
      <c r="D4" s="1"/>
      <c r="E4" s="1"/>
      <c r="F4" s="1"/>
      <c r="G4" s="1"/>
      <c r="H4" s="11"/>
      <c r="I4" s="39" t="s">
        <v>2</v>
      </c>
      <c r="J4" s="3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4"/>
      <c r="GL4" s="4"/>
    </row>
    <row r="5" spans="1:10" ht="30" customHeight="1">
      <c r="A5" s="12" t="s">
        <v>3</v>
      </c>
      <c r="B5" s="13"/>
      <c r="C5" s="13" t="s">
        <v>4</v>
      </c>
      <c r="D5" s="13"/>
      <c r="E5" s="13" t="s">
        <v>5</v>
      </c>
      <c r="F5" s="13" t="s">
        <v>6</v>
      </c>
      <c r="G5" s="13"/>
      <c r="H5" s="13"/>
      <c r="I5" s="13" t="s">
        <v>7</v>
      </c>
      <c r="J5" s="40"/>
    </row>
    <row r="6" spans="1:10" ht="27" customHeight="1">
      <c r="A6" s="14"/>
      <c r="B6" s="15"/>
      <c r="C6" s="15"/>
      <c r="D6" s="15"/>
      <c r="E6" s="15"/>
      <c r="F6" s="15" t="s">
        <v>8</v>
      </c>
      <c r="G6" s="15" t="s">
        <v>9</v>
      </c>
      <c r="H6" s="15" t="s">
        <v>10</v>
      </c>
      <c r="I6" s="41" t="s">
        <v>11</v>
      </c>
      <c r="J6" s="42" t="s">
        <v>12</v>
      </c>
    </row>
    <row r="7" spans="1:10" s="2" customFormat="1" ht="24.75" customHeight="1">
      <c r="A7" s="14"/>
      <c r="B7" s="15"/>
      <c r="C7" s="15"/>
      <c r="D7" s="15"/>
      <c r="E7" s="15"/>
      <c r="F7" s="16" t="s">
        <v>8</v>
      </c>
      <c r="G7" s="16" t="s">
        <v>9</v>
      </c>
      <c r="H7" s="16" t="s">
        <v>10</v>
      </c>
      <c r="I7" s="43"/>
      <c r="J7" s="44"/>
    </row>
    <row r="8" spans="1:15" s="2" customFormat="1" ht="22.5" customHeight="1">
      <c r="A8" s="17" t="s">
        <v>13</v>
      </c>
      <c r="B8" s="18"/>
      <c r="C8" s="18" t="s">
        <v>14</v>
      </c>
      <c r="D8" s="18" t="s">
        <v>44</v>
      </c>
      <c r="E8" s="19">
        <v>0.538</v>
      </c>
      <c r="F8" s="19"/>
      <c r="G8" s="19">
        <v>0.568</v>
      </c>
      <c r="H8" s="19">
        <v>0.288</v>
      </c>
      <c r="I8" s="29"/>
      <c r="J8" s="45"/>
      <c r="K8" s="46"/>
      <c r="L8" s="46"/>
      <c r="M8" s="46"/>
      <c r="N8" s="46"/>
      <c r="O8" s="46"/>
    </row>
    <row r="9" spans="1:15" s="2" customFormat="1" ht="22.5" customHeight="1">
      <c r="A9" s="17"/>
      <c r="B9" s="18"/>
      <c r="C9" s="18"/>
      <c r="D9" s="18" t="s">
        <v>45</v>
      </c>
      <c r="E9" s="19">
        <v>0.588</v>
      </c>
      <c r="F9" s="19"/>
      <c r="G9" s="19">
        <v>0.618</v>
      </c>
      <c r="H9" s="19">
        <v>0.338</v>
      </c>
      <c r="I9" s="29"/>
      <c r="J9" s="45"/>
      <c r="L9" s="46"/>
      <c r="M9" s="46"/>
      <c r="N9" s="46"/>
      <c r="O9" s="46"/>
    </row>
    <row r="10" spans="1:15" s="2" customFormat="1" ht="22.5" customHeight="1">
      <c r="A10" s="17"/>
      <c r="B10" s="18"/>
      <c r="C10" s="18"/>
      <c r="D10" s="18" t="s">
        <v>46</v>
      </c>
      <c r="E10" s="19">
        <v>0.838</v>
      </c>
      <c r="F10" s="19"/>
      <c r="G10" s="19">
        <v>0.868</v>
      </c>
      <c r="H10" s="19">
        <v>0.588</v>
      </c>
      <c r="I10" s="29"/>
      <c r="J10" s="45"/>
      <c r="L10" s="46"/>
      <c r="M10" s="46"/>
      <c r="N10" s="46"/>
      <c r="O10" s="46"/>
    </row>
    <row r="11" spans="1:15" s="2" customFormat="1" ht="22.5" customHeight="1">
      <c r="A11" s="17"/>
      <c r="B11" s="18"/>
      <c r="C11" s="18" t="s">
        <v>18</v>
      </c>
      <c r="D11" s="18"/>
      <c r="E11" s="19">
        <v>0.558</v>
      </c>
      <c r="F11" s="19"/>
      <c r="G11" s="19"/>
      <c r="H11" s="19"/>
      <c r="I11" s="29"/>
      <c r="J11" s="45"/>
      <c r="L11" s="46"/>
      <c r="M11" s="46"/>
      <c r="N11" s="46"/>
      <c r="O11" s="46"/>
    </row>
    <row r="12" spans="1:15" s="2" customFormat="1" ht="22.5" customHeight="1">
      <c r="A12" s="17"/>
      <c r="B12" s="18"/>
      <c r="C12" s="20" t="s">
        <v>19</v>
      </c>
      <c r="D12" s="18"/>
      <c r="E12" s="19">
        <v>0.538</v>
      </c>
      <c r="F12" s="19"/>
      <c r="G12" s="19"/>
      <c r="H12" s="19"/>
      <c r="I12" s="29"/>
      <c r="J12" s="45"/>
      <c r="L12" s="46"/>
      <c r="M12" s="46"/>
      <c r="N12" s="46"/>
      <c r="O12" s="46"/>
    </row>
    <row r="13" spans="1:15" s="2" customFormat="1" ht="22.5" customHeight="1">
      <c r="A13" s="17"/>
      <c r="B13" s="18"/>
      <c r="C13" s="18" t="s">
        <v>20</v>
      </c>
      <c r="D13" s="18"/>
      <c r="E13" s="19">
        <v>0.508</v>
      </c>
      <c r="F13" s="19"/>
      <c r="G13" s="19"/>
      <c r="H13" s="19"/>
      <c r="I13" s="29"/>
      <c r="J13" s="45"/>
      <c r="L13" s="46"/>
      <c r="M13" s="46"/>
      <c r="N13" s="46"/>
      <c r="O13" s="46"/>
    </row>
    <row r="14" spans="1:15" s="2" customFormat="1" ht="22.5" customHeight="1">
      <c r="A14" s="17" t="s">
        <v>21</v>
      </c>
      <c r="B14" s="18"/>
      <c r="C14" s="21" t="s">
        <v>22</v>
      </c>
      <c r="D14" s="21"/>
      <c r="E14" s="19">
        <v>0.6644</v>
      </c>
      <c r="F14" s="19">
        <v>1.0824</v>
      </c>
      <c r="G14" s="19">
        <v>0.9004</v>
      </c>
      <c r="H14" s="19">
        <v>0.4164</v>
      </c>
      <c r="I14" s="47">
        <v>30</v>
      </c>
      <c r="J14" s="48">
        <v>40</v>
      </c>
      <c r="L14" s="46"/>
      <c r="M14" s="46"/>
      <c r="N14" s="46"/>
      <c r="O14" s="46"/>
    </row>
    <row r="15" spans="1:15" s="2" customFormat="1" ht="22.5" customHeight="1">
      <c r="A15" s="17"/>
      <c r="B15" s="18"/>
      <c r="C15" s="21" t="s">
        <v>23</v>
      </c>
      <c r="D15" s="21"/>
      <c r="E15" s="19">
        <v>0.6444000000000001</v>
      </c>
      <c r="F15" s="19">
        <v>1.0571</v>
      </c>
      <c r="G15" s="19">
        <v>0.8771</v>
      </c>
      <c r="H15" s="19">
        <v>0.4004</v>
      </c>
      <c r="I15" s="47">
        <v>30</v>
      </c>
      <c r="J15" s="48">
        <v>40</v>
      </c>
      <c r="L15" s="46"/>
      <c r="M15" s="46"/>
      <c r="N15" s="46"/>
      <c r="O15" s="46"/>
    </row>
    <row r="16" spans="1:15" s="2" customFormat="1" ht="22.5" customHeight="1">
      <c r="A16" s="17"/>
      <c r="B16" s="18"/>
      <c r="C16" s="21" t="s">
        <v>24</v>
      </c>
      <c r="D16" s="21"/>
      <c r="E16" s="19">
        <v>0.6344000000000001</v>
      </c>
      <c r="F16" s="19">
        <v>1.0444</v>
      </c>
      <c r="G16" s="19">
        <v>0.8654000000000001</v>
      </c>
      <c r="H16" s="19">
        <v>0.39239999999999997</v>
      </c>
      <c r="I16" s="47">
        <v>30</v>
      </c>
      <c r="J16" s="48">
        <v>40</v>
      </c>
      <c r="L16" s="46"/>
      <c r="M16" s="46"/>
      <c r="N16" s="46"/>
      <c r="O16" s="46"/>
    </row>
    <row r="17" spans="1:15" s="2" customFormat="1" ht="22.5" customHeight="1">
      <c r="A17" s="17"/>
      <c r="B17" s="18"/>
      <c r="C17" s="21" t="s">
        <v>25</v>
      </c>
      <c r="D17" s="21"/>
      <c r="E17" s="19">
        <v>0.6124</v>
      </c>
      <c r="F17" s="19">
        <v>1.0114</v>
      </c>
      <c r="G17" s="19">
        <v>0.8364</v>
      </c>
      <c r="H17" s="19">
        <v>0.37239999999999995</v>
      </c>
      <c r="I17" s="47">
        <v>30</v>
      </c>
      <c r="J17" s="48">
        <v>40</v>
      </c>
      <c r="L17" s="46"/>
      <c r="M17" s="46"/>
      <c r="N17" s="46"/>
      <c r="O17" s="46"/>
    </row>
    <row r="18" spans="1:15" s="2" customFormat="1" ht="22.5" customHeight="1">
      <c r="A18" s="17"/>
      <c r="B18" s="18"/>
      <c r="C18" s="21" t="s">
        <v>26</v>
      </c>
      <c r="D18" s="21"/>
      <c r="E18" s="19">
        <v>0.6074</v>
      </c>
      <c r="F18" s="19">
        <v>1.0014</v>
      </c>
      <c r="G18" s="19">
        <v>0.8284</v>
      </c>
      <c r="H18" s="19">
        <v>0.36839999999999995</v>
      </c>
      <c r="I18" s="47">
        <v>30</v>
      </c>
      <c r="J18" s="48">
        <v>40</v>
      </c>
      <c r="L18" s="46"/>
      <c r="M18" s="46"/>
      <c r="N18" s="46"/>
      <c r="O18" s="46"/>
    </row>
    <row r="19" spans="1:15" s="2" customFormat="1" ht="22.5" customHeight="1">
      <c r="A19" s="22" t="s">
        <v>27</v>
      </c>
      <c r="B19" s="23" t="s">
        <v>30</v>
      </c>
      <c r="C19" s="24"/>
      <c r="D19" s="25"/>
      <c r="E19" s="19">
        <v>0.49340000000000006</v>
      </c>
      <c r="F19" s="19"/>
      <c r="G19" s="19"/>
      <c r="H19" s="19"/>
      <c r="I19" s="47">
        <v>30</v>
      </c>
      <c r="J19" s="48">
        <v>40</v>
      </c>
      <c r="L19" s="46"/>
      <c r="M19" s="46"/>
      <c r="N19" s="46"/>
      <c r="O19" s="46"/>
    </row>
    <row r="20" spans="1:15" s="2" customFormat="1" ht="22.5" customHeight="1">
      <c r="A20" s="22"/>
      <c r="B20" s="18" t="s">
        <v>31</v>
      </c>
      <c r="C20" s="18" t="s">
        <v>22</v>
      </c>
      <c r="D20" s="18"/>
      <c r="E20" s="19">
        <v>0.5984</v>
      </c>
      <c r="F20" s="19">
        <v>0.9743999999999999</v>
      </c>
      <c r="G20" s="19">
        <v>0.8104</v>
      </c>
      <c r="H20" s="19">
        <v>0.37539999999999996</v>
      </c>
      <c r="I20" s="47">
        <v>30</v>
      </c>
      <c r="J20" s="48">
        <v>40</v>
      </c>
      <c r="K20" s="46"/>
      <c r="L20" s="46"/>
      <c r="M20" s="46"/>
      <c r="N20" s="46"/>
      <c r="O20" s="46"/>
    </row>
    <row r="21" spans="1:15" s="2" customFormat="1" ht="22.5" customHeight="1">
      <c r="A21" s="22"/>
      <c r="B21" s="20"/>
      <c r="C21" s="18" t="s">
        <v>23</v>
      </c>
      <c r="D21" s="18"/>
      <c r="E21" s="19">
        <v>0.5804</v>
      </c>
      <c r="F21" s="19">
        <v>0.9514</v>
      </c>
      <c r="G21" s="19">
        <v>0.7894</v>
      </c>
      <c r="H21" s="19">
        <v>0.3604</v>
      </c>
      <c r="I21" s="47">
        <v>30</v>
      </c>
      <c r="J21" s="48">
        <v>40</v>
      </c>
      <c r="K21" s="46"/>
      <c r="L21" s="46"/>
      <c r="M21" s="46"/>
      <c r="N21" s="46"/>
      <c r="O21" s="46"/>
    </row>
    <row r="22" spans="1:15" s="2" customFormat="1" ht="22.5" customHeight="1">
      <c r="A22" s="22"/>
      <c r="B22" s="26"/>
      <c r="C22" s="18" t="s">
        <v>24</v>
      </c>
      <c r="D22" s="18"/>
      <c r="E22" s="19">
        <v>0.5714</v>
      </c>
      <c r="F22" s="19">
        <v>0.9404</v>
      </c>
      <c r="G22" s="19">
        <v>0.7794</v>
      </c>
      <c r="H22" s="19">
        <v>0.3534</v>
      </c>
      <c r="I22" s="47">
        <v>30</v>
      </c>
      <c r="J22" s="48">
        <v>40</v>
      </c>
      <c r="K22" s="46"/>
      <c r="L22" s="46"/>
      <c r="M22" s="46"/>
      <c r="N22" s="46"/>
      <c r="O22" s="46"/>
    </row>
    <row r="23" spans="1:15" s="2" customFormat="1" ht="22.5" customHeight="1">
      <c r="A23" s="22"/>
      <c r="B23" s="26"/>
      <c r="C23" s="18" t="s">
        <v>29</v>
      </c>
      <c r="D23" s="18"/>
      <c r="E23" s="19">
        <v>0.5514</v>
      </c>
      <c r="F23" s="19">
        <v>0.9104</v>
      </c>
      <c r="G23" s="19">
        <v>0.7534000000000001</v>
      </c>
      <c r="H23" s="19">
        <v>0.3354</v>
      </c>
      <c r="I23" s="47">
        <v>30</v>
      </c>
      <c r="J23" s="48">
        <v>40</v>
      </c>
      <c r="K23" s="46"/>
      <c r="L23" s="46"/>
      <c r="M23" s="46"/>
      <c r="N23" s="46"/>
      <c r="O23" s="46"/>
    </row>
    <row r="24" spans="1:16" s="2" customFormat="1" ht="22.5" customHeight="1">
      <c r="A24" s="17" t="s">
        <v>32</v>
      </c>
      <c r="B24" s="18"/>
      <c r="C24" s="18" t="s">
        <v>33</v>
      </c>
      <c r="D24" s="18"/>
      <c r="E24" s="19">
        <v>0.7737999999999999</v>
      </c>
      <c r="F24" s="19">
        <v>1.2838</v>
      </c>
      <c r="G24" s="19">
        <v>0.9788000000000001</v>
      </c>
      <c r="H24" s="19">
        <v>0.45580000000000004</v>
      </c>
      <c r="I24" s="29"/>
      <c r="J24" s="45"/>
      <c r="L24" s="46"/>
      <c r="M24" s="46"/>
      <c r="N24" s="46"/>
      <c r="O24" s="46"/>
      <c r="P24" s="46"/>
    </row>
    <row r="25" spans="1:16" s="2" customFormat="1" ht="22.5" customHeight="1">
      <c r="A25" s="17"/>
      <c r="B25" s="18"/>
      <c r="C25" s="18" t="s">
        <v>22</v>
      </c>
      <c r="D25" s="18"/>
      <c r="E25" s="19">
        <v>0.7396</v>
      </c>
      <c r="F25" s="19">
        <v>1.2376</v>
      </c>
      <c r="G25" s="19">
        <v>0.9396000000000001</v>
      </c>
      <c r="H25" s="19">
        <v>0.4276</v>
      </c>
      <c r="I25" s="29"/>
      <c r="J25" s="45"/>
      <c r="L25" s="46"/>
      <c r="M25" s="46"/>
      <c r="N25" s="46"/>
      <c r="O25" s="46"/>
      <c r="P25" s="46"/>
    </row>
    <row r="26" spans="1:16" s="2" customFormat="1" ht="22.5" customHeight="1">
      <c r="A26" s="17"/>
      <c r="B26" s="18"/>
      <c r="C26" s="18" t="s">
        <v>23</v>
      </c>
      <c r="D26" s="18"/>
      <c r="E26" s="19">
        <v>0.7216</v>
      </c>
      <c r="F26" s="19">
        <v>1.2136</v>
      </c>
      <c r="G26" s="19">
        <v>0.9188999999999999</v>
      </c>
      <c r="H26" s="19">
        <v>0.41289999999999993</v>
      </c>
      <c r="I26" s="29"/>
      <c r="J26" s="45"/>
      <c r="L26" s="46"/>
      <c r="M26" s="46"/>
      <c r="N26" s="46"/>
      <c r="O26" s="46"/>
      <c r="P26" s="46"/>
    </row>
    <row r="27" spans="1:16" s="2" customFormat="1" ht="22.5" customHeight="1">
      <c r="A27" s="17"/>
      <c r="B27" s="18"/>
      <c r="C27" s="18" t="s">
        <v>34</v>
      </c>
      <c r="D27" s="18"/>
      <c r="E27" s="19">
        <v>0.7126</v>
      </c>
      <c r="F27" s="19">
        <v>1.2016000000000002</v>
      </c>
      <c r="G27" s="19">
        <v>0.9086000000000001</v>
      </c>
      <c r="H27" s="19">
        <v>0.40559999999999996</v>
      </c>
      <c r="I27" s="29"/>
      <c r="J27" s="45"/>
      <c r="L27" s="46"/>
      <c r="M27" s="46"/>
      <c r="N27" s="46"/>
      <c r="O27" s="46"/>
      <c r="P27" s="46"/>
    </row>
    <row r="28" spans="1:15" s="2" customFormat="1" ht="22.5" customHeight="1">
      <c r="A28" s="22" t="s">
        <v>27</v>
      </c>
      <c r="B28" s="27" t="s">
        <v>35</v>
      </c>
      <c r="C28" s="18" t="s">
        <v>33</v>
      </c>
      <c r="D28" s="18"/>
      <c r="E28" s="19">
        <v>0.5837</v>
      </c>
      <c r="F28" s="19"/>
      <c r="G28" s="19"/>
      <c r="H28" s="19"/>
      <c r="I28" s="29"/>
      <c r="J28" s="45"/>
      <c r="K28" s="46"/>
      <c r="L28" s="46"/>
      <c r="M28" s="46"/>
      <c r="N28" s="46"/>
      <c r="O28" s="46"/>
    </row>
    <row r="29" spans="1:15" s="2" customFormat="1" ht="22.5" customHeight="1">
      <c r="A29" s="22"/>
      <c r="B29" s="28"/>
      <c r="C29" s="18" t="s">
        <v>22</v>
      </c>
      <c r="D29" s="18"/>
      <c r="E29" s="19">
        <v>0.5457</v>
      </c>
      <c r="F29" s="19"/>
      <c r="G29" s="19"/>
      <c r="H29" s="19"/>
      <c r="I29" s="29"/>
      <c r="J29" s="45"/>
      <c r="K29" s="46"/>
      <c r="L29" s="46"/>
      <c r="M29" s="46"/>
      <c r="N29" s="46"/>
      <c r="O29" s="46"/>
    </row>
    <row r="30" spans="1:15" s="2" customFormat="1" ht="22.5" customHeight="1">
      <c r="A30" s="22"/>
      <c r="B30" s="28"/>
      <c r="C30" s="18" t="s">
        <v>23</v>
      </c>
      <c r="D30" s="18"/>
      <c r="E30" s="19">
        <v>0.5257000000000001</v>
      </c>
      <c r="F30" s="19"/>
      <c r="G30" s="19"/>
      <c r="H30" s="19"/>
      <c r="I30" s="29"/>
      <c r="J30" s="45"/>
      <c r="K30" s="46"/>
      <c r="L30" s="46"/>
      <c r="M30" s="46"/>
      <c r="N30" s="46"/>
      <c r="O30" s="46"/>
    </row>
    <row r="31" spans="1:15" s="2" customFormat="1" ht="22.5" customHeight="1">
      <c r="A31" s="22"/>
      <c r="B31" s="28"/>
      <c r="C31" s="18" t="s">
        <v>34</v>
      </c>
      <c r="D31" s="18"/>
      <c r="E31" s="19">
        <v>0.5157</v>
      </c>
      <c r="F31" s="19"/>
      <c r="G31" s="19"/>
      <c r="H31" s="19"/>
      <c r="I31" s="29"/>
      <c r="J31" s="45"/>
      <c r="K31" s="46"/>
      <c r="L31" s="46"/>
      <c r="M31" s="46"/>
      <c r="N31" s="46"/>
      <c r="O31" s="46"/>
    </row>
    <row r="32" spans="1:15" s="2" customFormat="1" ht="22.5" customHeight="1">
      <c r="A32" s="17" t="s">
        <v>36</v>
      </c>
      <c r="B32" s="18"/>
      <c r="C32" s="18" t="s">
        <v>33</v>
      </c>
      <c r="D32" s="18"/>
      <c r="E32" s="29">
        <v>0.728</v>
      </c>
      <c r="F32" s="29">
        <v>0.9984</v>
      </c>
      <c r="G32" s="29">
        <v>0.8986</v>
      </c>
      <c r="H32" s="29">
        <v>0.4992</v>
      </c>
      <c r="I32" s="29"/>
      <c r="J32" s="45"/>
      <c r="L32" s="46"/>
      <c r="M32" s="46"/>
      <c r="N32" s="46"/>
      <c r="O32" s="46"/>
    </row>
    <row r="33" spans="1:15" s="2" customFormat="1" ht="22.5" customHeight="1">
      <c r="A33" s="17"/>
      <c r="B33" s="18"/>
      <c r="C33" s="18" t="s">
        <v>22</v>
      </c>
      <c r="D33" s="18"/>
      <c r="E33" s="29">
        <v>0.69</v>
      </c>
      <c r="F33" s="29">
        <v>0.9462</v>
      </c>
      <c r="G33" s="29">
        <v>0.8516</v>
      </c>
      <c r="H33" s="29">
        <v>0.4731</v>
      </c>
      <c r="I33" s="29"/>
      <c r="J33" s="45"/>
      <c r="L33" s="46"/>
      <c r="M33" s="46"/>
      <c r="N33" s="46"/>
      <c r="O33" s="46"/>
    </row>
    <row r="34" spans="1:15" s="2" customFormat="1" ht="22.5" customHeight="1">
      <c r="A34" s="17"/>
      <c r="B34" s="18"/>
      <c r="C34" s="18" t="s">
        <v>23</v>
      </c>
      <c r="D34" s="18"/>
      <c r="E34" s="29">
        <v>0.67</v>
      </c>
      <c r="F34" s="29">
        <v>0.9188</v>
      </c>
      <c r="G34" s="29">
        <v>0.8269</v>
      </c>
      <c r="H34" s="29">
        <v>0.4594</v>
      </c>
      <c r="I34" s="29"/>
      <c r="J34" s="45"/>
      <c r="L34" s="46"/>
      <c r="M34" s="46"/>
      <c r="N34" s="46"/>
      <c r="O34" s="46"/>
    </row>
    <row r="35" spans="1:15" s="2" customFormat="1" ht="22.5" customHeight="1">
      <c r="A35" s="17"/>
      <c r="B35" s="18"/>
      <c r="C35" s="18" t="s">
        <v>34</v>
      </c>
      <c r="D35" s="18"/>
      <c r="E35" s="29">
        <v>0.66</v>
      </c>
      <c r="F35" s="29">
        <v>0.9052</v>
      </c>
      <c r="G35" s="29">
        <v>0.8147</v>
      </c>
      <c r="H35" s="29">
        <v>0.4526</v>
      </c>
      <c r="I35" s="29"/>
      <c r="J35" s="45"/>
      <c r="L35" s="46"/>
      <c r="M35" s="46"/>
      <c r="N35" s="46"/>
      <c r="O35" s="46"/>
    </row>
    <row r="36" spans="1:15" s="2" customFormat="1" ht="22.5" customHeight="1">
      <c r="A36" s="22" t="s">
        <v>27</v>
      </c>
      <c r="B36" s="30" t="s">
        <v>37</v>
      </c>
      <c r="C36" s="18" t="s">
        <v>33</v>
      </c>
      <c r="D36" s="18"/>
      <c r="E36" s="29">
        <v>0.477</v>
      </c>
      <c r="F36" s="29">
        <v>0.6542</v>
      </c>
      <c r="G36" s="29">
        <v>0.5888</v>
      </c>
      <c r="H36" s="29">
        <v>0.3271</v>
      </c>
      <c r="I36" s="29"/>
      <c r="J36" s="45"/>
      <c r="L36" s="46"/>
      <c r="M36" s="46"/>
      <c r="N36" s="46"/>
      <c r="O36" s="46"/>
    </row>
    <row r="37" spans="1:15" s="2" customFormat="1" ht="22.5" customHeight="1">
      <c r="A37" s="22"/>
      <c r="B37" s="30"/>
      <c r="C37" s="18" t="s">
        <v>22</v>
      </c>
      <c r="D37" s="18"/>
      <c r="E37" s="29">
        <v>0.439</v>
      </c>
      <c r="F37" s="29">
        <v>0.602</v>
      </c>
      <c r="G37" s="29">
        <v>0.5418</v>
      </c>
      <c r="H37" s="29">
        <v>0.301</v>
      </c>
      <c r="I37" s="29"/>
      <c r="J37" s="45"/>
      <c r="L37" s="46"/>
      <c r="M37" s="46"/>
      <c r="N37" s="46"/>
      <c r="O37" s="46"/>
    </row>
    <row r="38" spans="1:15" s="2" customFormat="1" ht="22.5" customHeight="1">
      <c r="A38" s="22"/>
      <c r="B38" s="30"/>
      <c r="C38" s="18" t="s">
        <v>23</v>
      </c>
      <c r="D38" s="18"/>
      <c r="E38" s="29">
        <v>0.419</v>
      </c>
      <c r="F38" s="29">
        <v>0.5746</v>
      </c>
      <c r="G38" s="29">
        <v>0.5171</v>
      </c>
      <c r="H38" s="29">
        <v>0.2873</v>
      </c>
      <c r="I38" s="29"/>
      <c r="J38" s="45"/>
      <c r="L38" s="46"/>
      <c r="M38" s="46"/>
      <c r="N38" s="46"/>
      <c r="O38" s="46"/>
    </row>
    <row r="39" spans="1:15" s="2" customFormat="1" ht="22.5" customHeight="1">
      <c r="A39" s="22"/>
      <c r="B39" s="30"/>
      <c r="C39" s="18" t="s">
        <v>34</v>
      </c>
      <c r="D39" s="18"/>
      <c r="E39" s="29">
        <v>0.409</v>
      </c>
      <c r="F39" s="29">
        <v>0.5608</v>
      </c>
      <c r="G39" s="29">
        <v>0.5047</v>
      </c>
      <c r="H39" s="29">
        <v>0.2804</v>
      </c>
      <c r="I39" s="29"/>
      <c r="J39" s="45"/>
      <c r="L39" s="46"/>
      <c r="M39" s="46"/>
      <c r="N39" s="46"/>
      <c r="O39" s="46"/>
    </row>
    <row r="40" spans="1:15" s="2" customFormat="1" ht="22.5" customHeight="1">
      <c r="A40" s="22"/>
      <c r="B40" s="30" t="s">
        <v>38</v>
      </c>
      <c r="C40" s="18" t="s">
        <v>33</v>
      </c>
      <c r="D40" s="18"/>
      <c r="E40" s="29">
        <v>0.21</v>
      </c>
      <c r="F40" s="29">
        <v>0.288</v>
      </c>
      <c r="G40" s="29">
        <v>0.2592</v>
      </c>
      <c r="H40" s="29">
        <v>0.144</v>
      </c>
      <c r="I40" s="29"/>
      <c r="J40" s="45"/>
      <c r="L40" s="46"/>
      <c r="M40" s="46"/>
      <c r="N40" s="46"/>
      <c r="O40" s="46"/>
    </row>
    <row r="41" spans="1:15" s="2" customFormat="1" ht="22.5" customHeight="1">
      <c r="A41" s="31"/>
      <c r="B41" s="32"/>
      <c r="C41" s="33" t="s">
        <v>22</v>
      </c>
      <c r="D41" s="33"/>
      <c r="E41" s="34">
        <v>0.172</v>
      </c>
      <c r="F41" s="34">
        <v>0.2358</v>
      </c>
      <c r="G41" s="34">
        <v>0.2122</v>
      </c>
      <c r="H41" s="34">
        <v>0.1179</v>
      </c>
      <c r="I41" s="34"/>
      <c r="J41" s="49"/>
      <c r="L41" s="46"/>
      <c r="M41" s="46"/>
      <c r="N41" s="46"/>
      <c r="O41" s="46"/>
    </row>
    <row r="42" spans="1:10" ht="37.5" customHeight="1">
      <c r="A42" s="35" t="s">
        <v>47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42" customHeight="1">
      <c r="A43" s="36" t="s">
        <v>48</v>
      </c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8" customHeight="1">
      <c r="A44" s="37" t="s">
        <v>49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18" customHeight="1">
      <c r="A45" s="37" t="s">
        <v>50</v>
      </c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14.25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4.25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4.25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4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4.2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4.25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4.25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4.2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4.25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4.25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4.25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4.25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4.25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4.25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4.25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4.25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4.25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4.25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4.25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4.25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ht="14.25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4.25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4.25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14.25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4.25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4.25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4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4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4.25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4.25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4.25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4.25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4.25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4.25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4.25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4.25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4.25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4.25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4.25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4.25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4.25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4.25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4.25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4.25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4.25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4.25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14.25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4.25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spans="1:10" ht="14.25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4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4.25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4.25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4.25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4.25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4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4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4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1:10" ht="14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4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4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4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4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4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4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4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4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4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4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4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4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</sheetData>
  <sheetProtection/>
  <mergeCells count="60">
    <mergeCell ref="A2:J2"/>
    <mergeCell ref="A3:J3"/>
    <mergeCell ref="I4:J4"/>
    <mergeCell ref="F5:H5"/>
    <mergeCell ref="I5:J5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A42:J42"/>
    <mergeCell ref="A43:J43"/>
    <mergeCell ref="A44:J44"/>
    <mergeCell ref="A45:J45"/>
    <mergeCell ref="A19:A23"/>
    <mergeCell ref="A28:A31"/>
    <mergeCell ref="A36:A41"/>
    <mergeCell ref="B20:B23"/>
    <mergeCell ref="B28:B31"/>
    <mergeCell ref="B36:B39"/>
    <mergeCell ref="B40:B41"/>
    <mergeCell ref="C8:C10"/>
    <mergeCell ref="E5:E7"/>
    <mergeCell ref="F6:F7"/>
    <mergeCell ref="G6:G7"/>
    <mergeCell ref="H6:H7"/>
    <mergeCell ref="I6:I7"/>
    <mergeCell ref="J6:J7"/>
    <mergeCell ref="A5:B7"/>
    <mergeCell ref="C5:D7"/>
    <mergeCell ref="A8:B13"/>
    <mergeCell ref="A14:B18"/>
    <mergeCell ref="A24:B27"/>
    <mergeCell ref="A32:B35"/>
  </mergeCells>
  <printOptions/>
  <pageMargins left="0.7" right="0.7" top="0.75" bottom="0.75" header="0.3" footer="0.3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CN=徐永丰/OU=财务资产部/OU=省电力公司本部/O=ZPEPC</dc:creator>
  <cp:keywords/>
  <dc:description/>
  <cp:lastModifiedBy>lenovo</cp:lastModifiedBy>
  <cp:lastPrinted>2017-07-18T01:38:58Z</cp:lastPrinted>
  <dcterms:created xsi:type="dcterms:W3CDTF">2011-11-30T08:05:10Z</dcterms:created>
  <dcterms:modified xsi:type="dcterms:W3CDTF">2018-09-21T05:57:32Z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